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<sst xmlns="http://schemas.openxmlformats.org/spreadsheetml/2006/main" count="89" uniqueCount="63">
  <si>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</si>
  <si>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</si>
  <si>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</si>
  <si>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</si>
  <si>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</si>
  <si>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</si>
  <si>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枋湖片区正本清源工程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</si>
  <si>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</si>
  <si>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</si>
  <si>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</si>
  <si>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</si>
  <si>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</si>
  <si>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</si>
  <si>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</si>
  <si>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</si>
  <si>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</si>
  <si>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</si>
  <si>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</si>
  <si>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</si>
  <si>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</si>
  <si>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</si>
  <si>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</si>
  <si>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</si>
  <si>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</si>
  <si>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</si>
  <si>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</si>
  <si>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</si>
  <si>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</si>
  <si>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</si>
  <si>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促进“生态修复、城市修补”，提高公共服务设施水平，美化枋湖片区面貌，促进枋湖片区可持续发展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</si>
  <si>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</si>
  <si>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</si>
  <si>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</si>
  <si>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</si>
  <si>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</si>
  <si>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</si>
  <si>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</si>
  <si>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</si>
  <si>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</si>
  <si>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</si>
  <si>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项目投入</t>
  </si>
  <si>
    <t>定量</t>
  </si>
  <si>
    <t>848.46万元</t>
  </si>
  <si>
    <t>824.79万元</t>
  </si>
  <si>
    <t>质量指标</t>
  </si>
  <si>
    <t>项目验收合格率</t>
  </si>
  <si>
    <t>定性</t>
  </si>
  <si>
    <t>时效指标</t>
  </si>
  <si>
    <t>经费保障时长</t>
  </si>
  <si>
    <t>1年</t>
  </si>
  <si>
    <t>数量指标</t>
  </si>
  <si>
    <t>片区总面积</t>
  </si>
  <si>
    <t>5.1平方公里</t>
  </si>
  <si>
    <t>效益指标</t>
  </si>
  <si>
    <t>社会效益指标</t>
  </si>
  <si>
    <t>提高公共服务设施水平，美化枋湖片区面貌</t>
  </si>
  <si>
    <t>≥90%</t>
  </si>
  <si>
    <t>满意度
指标</t>
  </si>
  <si>
    <t>服务对象满意度指标</t>
  </si>
  <si>
    <t>居民满意度</t>
  </si>
  <si>
    <t>≥85%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</si>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</sst>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0" fontId="4" fillId="0" borderId="7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4"/>
  <sheetViews>
    <sheetView tabSelected="1" zoomScale="90" zoomScaleNormal="90" workbookViewId="0">
      <selection activeCell="G16" sqref="G16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848.46</v>
      </c>
      <c r="G9" s="13">
        <f>E9+F9</f>
        <v>848.46</v>
      </c>
      <c r="H9" s="13">
        <v>824.79</v>
      </c>
      <c r="I9" s="25">
        <f>H9/G9</f>
        <v>0.972102397284492</v>
      </c>
      <c r="J9" s="6">
        <v>10</v>
      </c>
      <c r="K9" s="6">
        <v>10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848.46</v>
      </c>
      <c r="G10" s="13">
        <f>E10+F10</f>
        <v>848.46</v>
      </c>
      <c r="H10" s="13">
        <v>824.79</v>
      </c>
      <c r="I10" s="25">
        <f>H10/G10</f>
        <v>0.972102397284492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6" t="s">
        <v>36</v>
      </c>
      <c r="J16" s="27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7" t="s">
        <v>42</v>
      </c>
      <c r="H17" s="17" t="s">
        <v>43</v>
      </c>
      <c r="I17" s="19">
        <v>0.972102397284492</v>
      </c>
      <c r="J17" s="11">
        <v>12</v>
      </c>
      <c r="K17" s="11">
        <v>12</v>
      </c>
      <c r="L17" s="28" t="s">
        <v>21</v>
      </c>
      <c r="P17" t="s">
        <v>4</v>
      </c>
    </row>
    <row r="18" ht="22.5" customHeight="1" spans="2:12">
      <c r="B18" s="9"/>
      <c r="C18" s="18"/>
      <c r="D18" s="17" t="s">
        <v>44</v>
      </c>
      <c r="E18" s="17" t="s">
        <v>45</v>
      </c>
      <c r="F18" s="17" t="s">
        <v>46</v>
      </c>
      <c r="G18" s="19">
        <v>1</v>
      </c>
      <c r="H18" s="19">
        <v>1</v>
      </c>
      <c r="I18" s="19">
        <v>1</v>
      </c>
      <c r="J18" s="11">
        <v>12</v>
      </c>
      <c r="K18" s="11">
        <v>12</v>
      </c>
      <c r="L18" s="28" t="s">
        <v>21</v>
      </c>
    </row>
    <row r="19" ht="22.5" customHeight="1" spans="2:12">
      <c r="B19" s="9"/>
      <c r="C19" s="18"/>
      <c r="D19" s="17" t="s">
        <v>47</v>
      </c>
      <c r="E19" s="17" t="s">
        <v>48</v>
      </c>
      <c r="F19" s="17" t="s">
        <v>41</v>
      </c>
      <c r="G19" s="17" t="s">
        <v>49</v>
      </c>
      <c r="H19" s="17" t="s">
        <v>49</v>
      </c>
      <c r="I19" s="19">
        <v>1</v>
      </c>
      <c r="J19" s="11">
        <v>13</v>
      </c>
      <c r="K19" s="11">
        <v>13</v>
      </c>
      <c r="L19" s="28" t="s">
        <v>21</v>
      </c>
    </row>
    <row r="20" ht="22.5" customHeight="1" spans="2:12">
      <c r="B20" s="9"/>
      <c r="C20" s="5"/>
      <c r="D20" s="15" t="s">
        <v>50</v>
      </c>
      <c r="E20" s="17" t="s">
        <v>51</v>
      </c>
      <c r="F20" s="17" t="s">
        <v>41</v>
      </c>
      <c r="G20" s="17" t="s">
        <v>52</v>
      </c>
      <c r="H20" s="17" t="s">
        <v>52</v>
      </c>
      <c r="I20" s="19">
        <v>1</v>
      </c>
      <c r="J20" s="11">
        <v>13</v>
      </c>
      <c r="K20" s="11">
        <v>13</v>
      </c>
      <c r="L20" s="28" t="s">
        <v>21</v>
      </c>
    </row>
    <row r="21" ht="38" customHeight="1" spans="2:12">
      <c r="B21" s="9"/>
      <c r="C21" s="9" t="s">
        <v>53</v>
      </c>
      <c r="D21" s="15" t="s">
        <v>54</v>
      </c>
      <c r="E21" s="15" t="s">
        <v>55</v>
      </c>
      <c r="F21" s="17" t="s">
        <v>41</v>
      </c>
      <c r="G21" s="17" t="s">
        <v>56</v>
      </c>
      <c r="H21" s="17" t="s">
        <v>56</v>
      </c>
      <c r="I21" s="19">
        <v>1</v>
      </c>
      <c r="J21" s="11">
        <v>30</v>
      </c>
      <c r="K21" s="11">
        <v>30</v>
      </c>
      <c r="L21" s="28" t="s">
        <v>21</v>
      </c>
    </row>
    <row r="22" ht="30.75" customHeight="1" spans="2:12">
      <c r="B22" s="9"/>
      <c r="C22" s="15" t="s">
        <v>57</v>
      </c>
      <c r="D22" s="15" t="s">
        <v>58</v>
      </c>
      <c r="E22" s="17" t="s">
        <v>59</v>
      </c>
      <c r="F22" s="17" t="s">
        <v>41</v>
      </c>
      <c r="G22" s="17" t="s">
        <v>60</v>
      </c>
      <c r="H22" s="17" t="s">
        <v>60</v>
      </c>
      <c r="I22" s="19">
        <v>1</v>
      </c>
      <c r="J22" s="11">
        <v>10</v>
      </c>
      <c r="K22" s="11">
        <v>10</v>
      </c>
      <c r="L22" s="28" t="s">
        <v>21</v>
      </c>
    </row>
    <row r="23" ht="27" customHeight="1" spans="2:12">
      <c r="B23" s="14" t="s">
        <v>61</v>
      </c>
      <c r="C23" s="20"/>
      <c r="D23" s="20"/>
      <c r="E23" s="20"/>
      <c r="F23" s="20"/>
      <c r="G23" s="20"/>
      <c r="H23" s="20"/>
      <c r="I23" s="23"/>
      <c r="J23" s="29">
        <f>SUM(J17:J22)</f>
        <v>90</v>
      </c>
      <c r="K23" s="29">
        <f>SUM(K17:K22)</f>
        <v>90</v>
      </c>
      <c r="L23" s="28"/>
    </row>
    <row r="24" ht="75.75" customHeight="1" spans="2:12">
      <c r="B24" s="21" t="s">
        <v>62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9955BF06206B4428A24D1BB4DF097A17_13</vt:lpwstr>
  </property>
</Properties>
</file>