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<sst xmlns="http://schemas.openxmlformats.org/spreadsheetml/2006/main" count="77" uniqueCount="55">
  <si>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</si>
  <si>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</si>
  <si>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</si>
  <si>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</si>
  <si>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</si>
  <si>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</si>
  <si>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轨道交通2号线高林停车场上盖还建高林公园工程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</si>
  <si>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</si>
  <si>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</si>
  <si>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</si>
  <si>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</si>
  <si>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</si>
  <si>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</si>
  <si>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</si>
  <si>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</si>
  <si>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</si>
  <si>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</si>
  <si>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</si>
  <si>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</si>
  <si>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</si>
  <si>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</si>
  <si>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</si>
  <si>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</si>
  <si>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</si>
  <si>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</si>
  <si>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</si>
  <si>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</si>
  <si>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</si>
  <si>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</si>
  <si>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开展轨道交通2号线高林停车场上盖还建高林公园工程项目经费项目，为市民休闲提供好去处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</si>
  <si>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</si>
  <si>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</si>
  <si>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</si>
  <si>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</si>
  <si>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</si>
  <si>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</si>
  <si>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</si>
  <si>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</si>
  <si>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</si>
  <si>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</si>
  <si>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工程验收合格率</t>
  </si>
  <si>
    <t>定性</t>
  </si>
  <si>
    <t>资金支出合规率</t>
  </si>
  <si>
    <t>时效指标</t>
  </si>
  <si>
    <t>经费保障时长</t>
  </si>
  <si>
    <t>定量</t>
  </si>
  <si>
    <t>1年</t>
  </si>
  <si>
    <t>效益指标</t>
  </si>
  <si>
    <t>社会效益指标</t>
  </si>
  <si>
    <t>完善公共服务设施，推动城市可持续发展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</si>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</sst>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3"/>
  <sheetViews>
    <sheetView tabSelected="1" zoomScale="90" zoomScaleNormal="90" topLeftCell="A15" workbookViewId="0">
      <selection activeCell="J20" sqref="J20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4.37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2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20"/>
      <c r="K7" s="20"/>
      <c r="L7" s="23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4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0</v>
      </c>
      <c r="F9" s="11">
        <v>246.53</v>
      </c>
      <c r="G9" s="11">
        <f>E9+F9</f>
        <v>246.53</v>
      </c>
      <c r="H9" s="11">
        <v>246.33</v>
      </c>
      <c r="I9" s="25">
        <f>H9/G9</f>
        <v>0.999188739707135</v>
      </c>
      <c r="J9" s="6">
        <v>10</v>
      </c>
      <c r="K9" s="6">
        <v>10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0</v>
      </c>
      <c r="F10" s="11">
        <v>246.53</v>
      </c>
      <c r="G10" s="11">
        <f>E10+F10</f>
        <v>246.53</v>
      </c>
      <c r="H10" s="11">
        <v>246.33</v>
      </c>
      <c r="I10" s="25">
        <f>H10/G10</f>
        <v>0.999188739707135</v>
      </c>
      <c r="J10" s="6" t="s">
        <v>23</v>
      </c>
      <c r="K10" s="15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5"/>
      <c r="J11" s="6" t="s">
        <v>23</v>
      </c>
      <c r="K11" s="15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5"/>
      <c r="J12" s="6" t="s">
        <v>23</v>
      </c>
      <c r="K12" s="15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20"/>
      <c r="J13" s="20"/>
      <c r="K13" s="20"/>
      <c r="L13" s="23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6" t="s">
        <v>36</v>
      </c>
      <c r="J16" s="27" t="s">
        <v>17</v>
      </c>
      <c r="K16" s="8" t="s">
        <v>18</v>
      </c>
      <c r="L16" s="24" t="s">
        <v>19</v>
      </c>
    </row>
    <row r="17" ht="22.5" customHeight="1" spans="2:16">
      <c r="B17" s="10" t="s">
        <v>37</v>
      </c>
      <c r="C17" s="8" t="s">
        <v>38</v>
      </c>
      <c r="D17" s="15" t="s">
        <v>39</v>
      </c>
      <c r="E17" s="11" t="s">
        <v>40</v>
      </c>
      <c r="F17" s="11" t="s">
        <v>41</v>
      </c>
      <c r="G17" s="16">
        <v>1</v>
      </c>
      <c r="H17" s="16">
        <v>1</v>
      </c>
      <c r="I17" s="16">
        <v>1</v>
      </c>
      <c r="J17" s="11">
        <v>15</v>
      </c>
      <c r="K17" s="11">
        <v>15</v>
      </c>
      <c r="L17" s="28" t="s">
        <v>21</v>
      </c>
      <c r="P17" t="s">
        <v>4</v>
      </c>
    </row>
    <row r="18" ht="22.5" customHeight="1" spans="2:12">
      <c r="B18" s="8"/>
      <c r="C18" s="8"/>
      <c r="D18" s="15" t="s">
        <v>39</v>
      </c>
      <c r="E18" s="11" t="s">
        <v>42</v>
      </c>
      <c r="F18" s="11" t="s">
        <v>41</v>
      </c>
      <c r="G18" s="16">
        <v>1</v>
      </c>
      <c r="H18" s="16">
        <v>1</v>
      </c>
      <c r="I18" s="16">
        <v>1</v>
      </c>
      <c r="J18" s="11">
        <v>15</v>
      </c>
      <c r="K18" s="11">
        <v>15</v>
      </c>
      <c r="L18" s="28" t="s">
        <v>21</v>
      </c>
    </row>
    <row r="19" ht="22.5" customHeight="1" spans="2:12">
      <c r="B19" s="8"/>
      <c r="C19" s="8"/>
      <c r="D19" s="15" t="s">
        <v>43</v>
      </c>
      <c r="E19" s="11" t="s">
        <v>44</v>
      </c>
      <c r="F19" s="11" t="s">
        <v>45</v>
      </c>
      <c r="G19" s="17" t="s">
        <v>46</v>
      </c>
      <c r="H19" s="17" t="s">
        <v>46</v>
      </c>
      <c r="I19" s="16">
        <v>1</v>
      </c>
      <c r="J19" s="11">
        <v>20</v>
      </c>
      <c r="K19" s="11">
        <v>20</v>
      </c>
      <c r="L19" s="28" t="s">
        <v>21</v>
      </c>
    </row>
    <row r="20" ht="42.75" spans="2:12">
      <c r="B20" s="8"/>
      <c r="C20" s="8" t="s">
        <v>47</v>
      </c>
      <c r="D20" s="14" t="s">
        <v>48</v>
      </c>
      <c r="E20" s="18" t="s">
        <v>49</v>
      </c>
      <c r="F20" s="11" t="s">
        <v>45</v>
      </c>
      <c r="G20" s="19">
        <v>0.9</v>
      </c>
      <c r="H20" s="19">
        <v>0.9</v>
      </c>
      <c r="I20" s="16">
        <v>1</v>
      </c>
      <c r="J20" s="11">
        <v>30</v>
      </c>
      <c r="K20" s="11">
        <v>30</v>
      </c>
      <c r="L20" s="28" t="s">
        <v>21</v>
      </c>
    </row>
    <row r="21" ht="30.75" customHeight="1" spans="2:12">
      <c r="B21" s="8"/>
      <c r="C21" s="14" t="s">
        <v>50</v>
      </c>
      <c r="D21" s="14" t="s">
        <v>51</v>
      </c>
      <c r="E21" s="11" t="s">
        <v>52</v>
      </c>
      <c r="F21" s="11" t="s">
        <v>45</v>
      </c>
      <c r="G21" s="19">
        <v>0.9</v>
      </c>
      <c r="H21" s="19">
        <v>0.9</v>
      </c>
      <c r="I21" s="16">
        <v>1</v>
      </c>
      <c r="J21" s="11">
        <v>10</v>
      </c>
      <c r="K21" s="11">
        <v>10</v>
      </c>
      <c r="L21" s="28" t="s">
        <v>21</v>
      </c>
    </row>
    <row r="22" ht="27" customHeight="1" spans="2:12">
      <c r="B22" s="13" t="s">
        <v>53</v>
      </c>
      <c r="C22" s="20"/>
      <c r="D22" s="20"/>
      <c r="E22" s="20"/>
      <c r="F22" s="20"/>
      <c r="G22" s="20"/>
      <c r="H22" s="20"/>
      <c r="I22" s="23"/>
      <c r="J22" s="29">
        <f>SUM(J17:J21)</f>
        <v>90</v>
      </c>
      <c r="K22" s="29">
        <f>SUM(K17:K21)</f>
        <v>90</v>
      </c>
      <c r="L22" s="28"/>
    </row>
    <row r="23" ht="75.75" customHeight="1" spans="2:12">
      <c r="B23" s="21" t="s">
        <v>54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2025-07-14T12:20:39Z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C356400053BD49BEB500484A17F9A441_13</vt:lpwstr>
  </property>
</Properties>
</file>