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<sst xmlns="http://schemas.openxmlformats.org/spreadsheetml/2006/main" count="89" uniqueCount="62">
  <si>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</si>
  <si>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</si>
  <si>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</si>
  <si>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</si>
  <si>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</si>
  <si>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</si>
  <si>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蔡坑路道路工程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</si>
  <si>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</si>
  <si>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</si>
  <si>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</si>
  <si>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</si>
  <si>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</si>
  <si>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</si>
  <si>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</si>
  <si>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</si>
  <si>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</si>
  <si>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</si>
  <si>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</si>
  <si>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</si>
  <si>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</si>
  <si>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</si>
  <si>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按照实际进度支出，无问题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</si>
  <si>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</si>
  <si>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</si>
  <si>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</si>
  <si>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</si>
  <si>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</si>
  <si>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</si>
  <si>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</si>
  <si>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进一步完善道路建设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</si>
  <si>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</si>
  <si>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</si>
  <si>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</si>
  <si>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</si>
  <si>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</si>
  <si>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</si>
  <si>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</si>
  <si>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</si>
  <si>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</si>
  <si>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</si>
  <si>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项目改造道路长度</t>
  </si>
  <si>
    <t>定量</t>
  </si>
  <si>
    <t>249.47米</t>
  </si>
  <si>
    <t>无问题</t>
  </si>
  <si>
    <t>质量指标</t>
  </si>
  <si>
    <t>项目验收合格率</t>
  </si>
  <si>
    <t>定性</t>
  </si>
  <si>
    <t>资金支出合规率</t>
  </si>
  <si>
    <t>时效指标</t>
  </si>
  <si>
    <t>经费保障时长</t>
  </si>
  <si>
    <t>1年</t>
  </si>
  <si>
    <t>成本指标</t>
  </si>
  <si>
    <t>本年度项目总成本</t>
  </si>
  <si>
    <t>97.2万元</t>
  </si>
  <si>
    <t>90.79万元</t>
  </si>
  <si>
    <t>效益指标</t>
  </si>
  <si>
    <t>社会效益指标</t>
  </si>
  <si>
    <t>满意度
指标</t>
  </si>
  <si>
    <t>服务对象满意度指标</t>
  </si>
  <si>
    <t>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</si>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</sst>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10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5"/>
  <sheetViews>
    <sheetView tabSelected="1" zoomScale="90" zoomScaleNormal="90" topLeftCell="A4" workbookViewId="0">
      <selection activeCell="G10" sqref="G1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8.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37.2</v>
      </c>
      <c r="F9" s="11">
        <v>60</v>
      </c>
      <c r="G9" s="11">
        <f>E9+F9</f>
        <v>97.2</v>
      </c>
      <c r="H9" s="11">
        <v>90.79</v>
      </c>
      <c r="I9" s="24">
        <f>H9/G9</f>
        <v>0.934053497942387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37.2</v>
      </c>
      <c r="F10" s="11">
        <v>60</v>
      </c>
      <c r="G10" s="11">
        <f>E10+F10</f>
        <v>97.2</v>
      </c>
      <c r="H10" s="11">
        <v>90.79</v>
      </c>
      <c r="I10" s="24">
        <f>H10/G10</f>
        <v>0.934053497942387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 t="s">
        <v>42</v>
      </c>
      <c r="H17" s="15" t="s">
        <v>42</v>
      </c>
      <c r="I17" s="16">
        <v>1</v>
      </c>
      <c r="J17" s="11">
        <v>10</v>
      </c>
      <c r="K17" s="11">
        <v>10</v>
      </c>
      <c r="L17" s="27" t="s">
        <v>43</v>
      </c>
      <c r="P17" t="s">
        <v>4</v>
      </c>
    </row>
    <row r="18" ht="22.5" customHeight="1" spans="2:12">
      <c r="B18" s="8"/>
      <c r="C18" s="8"/>
      <c r="D18" s="14" t="s">
        <v>44</v>
      </c>
      <c r="E18" s="11" t="s">
        <v>45</v>
      </c>
      <c r="F18" s="11" t="s">
        <v>46</v>
      </c>
      <c r="G18" s="16">
        <v>1</v>
      </c>
      <c r="H18" s="16">
        <v>1</v>
      </c>
      <c r="I18" s="16">
        <v>1</v>
      </c>
      <c r="J18" s="11">
        <v>10</v>
      </c>
      <c r="K18" s="11">
        <v>10</v>
      </c>
      <c r="L18" s="27" t="s">
        <v>43</v>
      </c>
    </row>
    <row r="19" ht="22.5" customHeight="1" spans="2:12">
      <c r="B19" s="8"/>
      <c r="C19" s="8"/>
      <c r="D19" s="14" t="s">
        <v>44</v>
      </c>
      <c r="E19" s="11" t="s">
        <v>47</v>
      </c>
      <c r="F19" s="11" t="s">
        <v>46</v>
      </c>
      <c r="G19" s="16">
        <v>1</v>
      </c>
      <c r="H19" s="16">
        <v>1</v>
      </c>
      <c r="I19" s="16">
        <v>1</v>
      </c>
      <c r="J19" s="11">
        <v>10</v>
      </c>
      <c r="K19" s="11">
        <v>10</v>
      </c>
      <c r="L19" s="27" t="s">
        <v>43</v>
      </c>
    </row>
    <row r="20" ht="22.5" customHeight="1" spans="2:12">
      <c r="B20" s="8"/>
      <c r="C20" s="8"/>
      <c r="D20" s="14" t="s">
        <v>48</v>
      </c>
      <c r="E20" s="11" t="s">
        <v>49</v>
      </c>
      <c r="F20" s="11" t="s">
        <v>41</v>
      </c>
      <c r="G20" s="15" t="s">
        <v>50</v>
      </c>
      <c r="H20" s="16">
        <v>1</v>
      </c>
      <c r="I20" s="16">
        <v>1</v>
      </c>
      <c r="J20" s="11">
        <v>10</v>
      </c>
      <c r="K20" s="11">
        <v>10</v>
      </c>
      <c r="L20" s="27" t="s">
        <v>43</v>
      </c>
    </row>
    <row r="21" ht="22.5" customHeight="1" spans="2:18">
      <c r="B21" s="8"/>
      <c r="C21" s="8"/>
      <c r="D21" s="14" t="s">
        <v>51</v>
      </c>
      <c r="E21" s="11" t="s">
        <v>52</v>
      </c>
      <c r="F21" s="11" t="s">
        <v>41</v>
      </c>
      <c r="G21" s="15" t="s">
        <v>53</v>
      </c>
      <c r="H21" s="15" t="s">
        <v>54</v>
      </c>
      <c r="I21" s="16">
        <v>0.934053497942387</v>
      </c>
      <c r="J21" s="11">
        <v>10</v>
      </c>
      <c r="K21" s="11">
        <v>10</v>
      </c>
      <c r="L21" s="27" t="s">
        <v>43</v>
      </c>
      <c r="R21" t="s">
        <v>4</v>
      </c>
    </row>
    <row r="22" ht="22.5" customHeight="1" spans="2:12">
      <c r="B22" s="8"/>
      <c r="C22" s="8" t="s">
        <v>55</v>
      </c>
      <c r="D22" s="17" t="s">
        <v>56</v>
      </c>
      <c r="E22" s="11" t="s">
        <v>29</v>
      </c>
      <c r="F22" s="11" t="s">
        <v>41</v>
      </c>
      <c r="G22" s="18">
        <v>0.8</v>
      </c>
      <c r="H22" s="18">
        <v>0.8</v>
      </c>
      <c r="I22" s="16">
        <v>1</v>
      </c>
      <c r="J22" s="11">
        <v>30</v>
      </c>
      <c r="K22" s="11">
        <v>30</v>
      </c>
      <c r="L22" s="27" t="s">
        <v>43</v>
      </c>
    </row>
    <row r="23" ht="30.75" customHeight="1" spans="2:12">
      <c r="B23" s="8"/>
      <c r="C23" s="17" t="s">
        <v>57</v>
      </c>
      <c r="D23" s="17" t="s">
        <v>58</v>
      </c>
      <c r="E23" s="11" t="s">
        <v>59</v>
      </c>
      <c r="F23" s="11" t="s">
        <v>41</v>
      </c>
      <c r="G23" s="18">
        <v>0.95</v>
      </c>
      <c r="H23" s="18">
        <v>0.95</v>
      </c>
      <c r="I23" s="16">
        <v>1</v>
      </c>
      <c r="J23" s="11">
        <v>10</v>
      </c>
      <c r="K23" s="11">
        <v>10</v>
      </c>
      <c r="L23" s="27" t="s">
        <v>43</v>
      </c>
    </row>
    <row r="24" ht="27" customHeight="1" spans="2:12">
      <c r="B24" s="13" t="s">
        <v>60</v>
      </c>
      <c r="C24" s="19"/>
      <c r="D24" s="19"/>
      <c r="E24" s="19"/>
      <c r="F24" s="19"/>
      <c r="G24" s="19"/>
      <c r="H24" s="19"/>
      <c r="I24" s="22"/>
      <c r="J24" s="28">
        <f>SUM(J17:J23)</f>
        <v>90</v>
      </c>
      <c r="K24" s="28">
        <f>SUM(K17:K23)</f>
        <v>90</v>
      </c>
      <c r="L24" s="27"/>
    </row>
    <row r="25" ht="75.75" customHeight="1" spans="2:12">
      <c r="B25" s="20" t="s">
        <v>61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4:I24"/>
    <mergeCell ref="B25:L25"/>
    <mergeCell ref="B13:B15"/>
    <mergeCell ref="B17:B23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2025-07-14T12:07:39Z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B5296898A472461982B1CDAF8AE50A7F_13</vt:lpwstr>
  </property>
</Properties>
</file>