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<sst xmlns="http://schemas.openxmlformats.org/spreadsheetml/2006/main" count="72" uniqueCount="53">
  <si>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</si>
  <si>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</si>
  <si>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</si>
  <si>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</si>
  <si>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</si>
  <si>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</si>
  <si>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金林湾花园A区地下车位土地出让金专项资金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</si>
  <si>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</si>
  <si>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</si>
  <si>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</si>
  <si>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</si>
  <si>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</si>
  <si>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</si>
  <si>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</si>
  <si>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</si>
  <si>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</si>
  <si>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</si>
  <si>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</si>
  <si>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</si>
  <si>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</si>
  <si>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</si>
  <si>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受相关政策影响，项目资金无法支出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</si>
  <si>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</si>
  <si>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</si>
  <si>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</si>
  <si>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</si>
  <si>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</si>
  <si>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</si>
  <si>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</si>
  <si>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完成项目工作。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</si>
  <si>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</si>
  <si>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</si>
  <si>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</si>
  <si>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</si>
  <si>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</si>
  <si>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</si>
  <si>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</si>
  <si>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</si>
  <si>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</si>
  <si>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</si>
  <si>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资金到位率</t>
  </si>
  <si>
    <t>定性</t>
  </si>
  <si>
    <t>无存在问题及原因</t>
  </si>
  <si>
    <t>出让金按规定及时缴交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</si>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</sst>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2"/>
  <sheetViews>
    <sheetView tabSelected="1" zoomScale="90" zoomScaleNormal="90" topLeftCell="B3" workbookViewId="0">
      <selection activeCell="J21" sqref="J21: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28.5" spans="2:12">
      <c r="B9" s="8"/>
      <c r="C9" s="8"/>
      <c r="D9" s="12" t="s">
        <v>20</v>
      </c>
      <c r="E9" s="11">
        <v>0</v>
      </c>
      <c r="F9" s="11">
        <v>1457</v>
      </c>
      <c r="G9" s="11">
        <f>E9+F9</f>
        <v>1457</v>
      </c>
      <c r="H9" s="11">
        <v>0</v>
      </c>
      <c r="I9" s="24">
        <f>H9/G9</f>
        <v>0</v>
      </c>
      <c r="J9" s="6">
        <v>10</v>
      </c>
      <c r="K9" s="6">
        <v>0</v>
      </c>
      <c r="L9" s="25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1457</v>
      </c>
      <c r="G10" s="11">
        <f>E10+F10</f>
        <v>1457</v>
      </c>
      <c r="H10" s="11">
        <v>0</v>
      </c>
      <c r="I10" s="24">
        <f>H10/G10</f>
        <v>0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6" t="s">
        <v>41</v>
      </c>
      <c r="G17" s="17">
        <v>1</v>
      </c>
      <c r="H17" s="17">
        <v>1</v>
      </c>
      <c r="I17" s="28">
        <v>1</v>
      </c>
      <c r="J17" s="11">
        <v>20</v>
      </c>
      <c r="K17" s="11">
        <v>20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6" t="s">
        <v>41</v>
      </c>
      <c r="G18" s="17">
        <v>1</v>
      </c>
      <c r="H18" s="17">
        <v>1</v>
      </c>
      <c r="I18" s="28">
        <v>1</v>
      </c>
      <c r="J18" s="11">
        <v>20</v>
      </c>
      <c r="K18" s="11">
        <v>20</v>
      </c>
      <c r="L18" s="11" t="s">
        <v>42</v>
      </c>
    </row>
    <row r="19" ht="22.5" customHeight="1" spans="2:12">
      <c r="B19" s="8"/>
      <c r="C19" s="8"/>
      <c r="D19" s="15" t="s">
        <v>44</v>
      </c>
      <c r="E19" s="11" t="s">
        <v>45</v>
      </c>
      <c r="F19" s="16" t="s">
        <v>46</v>
      </c>
      <c r="G19" s="16" t="s">
        <v>47</v>
      </c>
      <c r="H19" s="16" t="s">
        <v>47</v>
      </c>
      <c r="I19" s="28">
        <v>1</v>
      </c>
      <c r="J19" s="11">
        <v>20</v>
      </c>
      <c r="K19" s="11">
        <v>20</v>
      </c>
      <c r="L19" s="11" t="s">
        <v>42</v>
      </c>
    </row>
    <row r="20" ht="51" customHeight="1" spans="2:12">
      <c r="B20" s="8"/>
      <c r="C20" s="8" t="s">
        <v>48</v>
      </c>
      <c r="D20" s="14" t="s">
        <v>49</v>
      </c>
      <c r="E20" s="18" t="s">
        <v>50</v>
      </c>
      <c r="F20" s="16" t="s">
        <v>41</v>
      </c>
      <c r="G20" s="17">
        <v>1</v>
      </c>
      <c r="H20" s="17">
        <v>1</v>
      </c>
      <c r="I20" s="28">
        <v>1</v>
      </c>
      <c r="J20" s="11">
        <v>30</v>
      </c>
      <c r="K20" s="11">
        <v>30</v>
      </c>
      <c r="L20" s="11" t="s">
        <v>42</v>
      </c>
    </row>
    <row r="21" ht="27" customHeight="1" spans="2:12">
      <c r="B21" s="13" t="s">
        <v>51</v>
      </c>
      <c r="C21" s="19"/>
      <c r="D21" s="19"/>
      <c r="E21" s="19"/>
      <c r="F21" s="19"/>
      <c r="G21" s="19"/>
      <c r="H21" s="19"/>
      <c r="I21" s="22"/>
      <c r="J21" s="29">
        <f>SUM(J17:J20)</f>
        <v>90</v>
      </c>
      <c r="K21" s="29">
        <f>SUM(K17:K20)</f>
        <v>90</v>
      </c>
      <c r="L21" s="30"/>
    </row>
    <row r="22" ht="75.75" customHeight="1" spans="2:12">
      <c r="B22" s="20" t="s">
        <v>52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2025-07-15T08:04:46Z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7AA24815229A442FAC884500D54A216F_13</vt:lpwstr>
  </property>
</Properties>
</file>