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<sst xmlns="http://schemas.openxmlformats.org/spreadsheetml/2006/main" count="79" uniqueCount="55">
  <si>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</si>
  <si>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</si>
  <si>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</si>
  <si>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</si>
  <si>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</si>
  <si>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</si>
  <si>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蔡塘古地石安置房一期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</si>
  <si>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</si>
  <si>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</si>
  <si>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</si>
  <si>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</si>
  <si>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</si>
  <si>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</si>
  <si>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</si>
  <si>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</si>
  <si>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</si>
  <si>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</si>
  <si>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</si>
  <si>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</si>
  <si>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</si>
  <si>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</si>
  <si>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</si>
  <si>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</si>
  <si>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</si>
  <si>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</si>
  <si>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</si>
  <si>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</si>
  <si>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</si>
  <si>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</si>
  <si>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改善民生、促进社会和谐稳定具有重要意义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</si>
  <si>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</si>
  <si>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</si>
  <si>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</si>
  <si>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</si>
  <si>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</si>
  <si>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</si>
  <si>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</si>
  <si>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</si>
  <si>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</si>
  <si>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</si>
  <si>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项目验收合格率</t>
  </si>
  <si>
    <t>定性</t>
  </si>
  <si>
    <t>无存在问题及原因</t>
  </si>
  <si>
    <t>项目经费支出合规率</t>
  </si>
  <si>
    <t>项目经费支出及时率</t>
  </si>
  <si>
    <t>效益指标</t>
  </si>
  <si>
    <t>社会效益指标</t>
  </si>
  <si>
    <t>推进安置房建设</t>
  </si>
  <si>
    <t>进一步解决被拆迁住户的拆迁安置及改善居住条件，促进城市化建设的不断发展</t>
  </si>
  <si>
    <t>满意度
指标</t>
  </si>
  <si>
    <t>服务对象满意度指标</t>
  </si>
  <si>
    <t>居民满意度</t>
  </si>
  <si>
    <t>定量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</si>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</sst>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right" vertical="center"/>
    </xf>
    <xf numFmtId="9" fontId="3" fillId="0" borderId="5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4"/>
  <sheetViews>
    <sheetView tabSelected="1" zoomScale="90" zoomScaleNormal="90" topLeftCell="B4" workbookViewId="0">
      <selection activeCell="G16" sqref="G16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4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22"/>
      <c r="K7" s="22"/>
      <c r="L7" s="25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6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20</v>
      </c>
      <c r="F9" s="11">
        <v>197</v>
      </c>
      <c r="G9" s="11">
        <f>E9+F9</f>
        <v>217</v>
      </c>
      <c r="H9" s="11">
        <v>199.67</v>
      </c>
      <c r="I9" s="27">
        <f>H9/G9</f>
        <v>0.920138248847926</v>
      </c>
      <c r="J9" s="6">
        <v>10</v>
      </c>
      <c r="K9" s="6">
        <v>9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20</v>
      </c>
      <c r="F10" s="11">
        <v>197</v>
      </c>
      <c r="G10" s="11">
        <f>E10+F10</f>
        <v>217</v>
      </c>
      <c r="H10" s="11">
        <v>199.67</v>
      </c>
      <c r="I10" s="27">
        <f>H10/G10</f>
        <v>0.920138248847926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2"/>
      <c r="J13" s="22"/>
      <c r="K13" s="22"/>
      <c r="L13" s="25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8" t="s">
        <v>36</v>
      </c>
      <c r="J16" s="29" t="s">
        <v>17</v>
      </c>
      <c r="K16" s="8" t="s">
        <v>18</v>
      </c>
      <c r="L16" s="26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>
        <v>1</v>
      </c>
      <c r="H17" s="16">
        <v>1</v>
      </c>
      <c r="I17" s="30">
        <v>1</v>
      </c>
      <c r="J17" s="11">
        <v>15</v>
      </c>
      <c r="K17" s="11">
        <v>15</v>
      </c>
      <c r="L17" s="11" t="s">
        <v>42</v>
      </c>
      <c r="P17" t="s">
        <v>4</v>
      </c>
    </row>
    <row r="18" ht="22.5" customHeight="1" spans="2:12">
      <c r="B18" s="8"/>
      <c r="C18" s="8"/>
      <c r="D18" s="15" t="s">
        <v>39</v>
      </c>
      <c r="E18" s="11" t="s">
        <v>43</v>
      </c>
      <c r="F18" s="11" t="s">
        <v>41</v>
      </c>
      <c r="G18" s="16">
        <v>1</v>
      </c>
      <c r="H18" s="16">
        <v>1</v>
      </c>
      <c r="I18" s="30">
        <v>1</v>
      </c>
      <c r="J18" s="11">
        <v>15</v>
      </c>
      <c r="K18" s="11">
        <v>15</v>
      </c>
      <c r="L18" s="11" t="s">
        <v>42</v>
      </c>
    </row>
    <row r="19" ht="22.5" customHeight="1" spans="2:12">
      <c r="B19" s="8"/>
      <c r="C19" s="8"/>
      <c r="D19" s="15" t="s">
        <v>39</v>
      </c>
      <c r="E19" s="11" t="s">
        <v>44</v>
      </c>
      <c r="F19" s="11" t="s">
        <v>41</v>
      </c>
      <c r="G19" s="16">
        <v>1</v>
      </c>
      <c r="H19" s="16">
        <v>1</v>
      </c>
      <c r="I19" s="30">
        <v>1</v>
      </c>
      <c r="J19" s="11">
        <v>20</v>
      </c>
      <c r="K19" s="11">
        <v>20</v>
      </c>
      <c r="L19" s="11" t="s">
        <v>42</v>
      </c>
    </row>
    <row r="20" ht="20" customHeight="1" spans="2:12">
      <c r="B20" s="8"/>
      <c r="C20" s="17" t="s">
        <v>45</v>
      </c>
      <c r="D20" s="14" t="s">
        <v>46</v>
      </c>
      <c r="E20" s="18" t="s">
        <v>47</v>
      </c>
      <c r="F20" s="11" t="s">
        <v>41</v>
      </c>
      <c r="G20" s="16">
        <v>1</v>
      </c>
      <c r="H20" s="16">
        <v>1</v>
      </c>
      <c r="I20" s="30">
        <v>1</v>
      </c>
      <c r="J20" s="11">
        <v>15</v>
      </c>
      <c r="K20" s="11">
        <v>15</v>
      </c>
      <c r="L20" s="11" t="s">
        <v>42</v>
      </c>
    </row>
    <row r="21" customFormat="1" ht="42.75" spans="2:12">
      <c r="B21" s="8"/>
      <c r="C21" s="19"/>
      <c r="D21" s="14" t="s">
        <v>46</v>
      </c>
      <c r="E21" s="18" t="s">
        <v>48</v>
      </c>
      <c r="F21" s="11" t="s">
        <v>41</v>
      </c>
      <c r="G21" s="16">
        <v>1</v>
      </c>
      <c r="H21" s="16">
        <v>1</v>
      </c>
      <c r="I21" s="30">
        <v>1</v>
      </c>
      <c r="J21" s="11">
        <v>15</v>
      </c>
      <c r="K21" s="11">
        <v>15</v>
      </c>
      <c r="L21" s="11" t="s">
        <v>42</v>
      </c>
    </row>
    <row r="22" ht="30.75" customHeight="1" spans="2:12">
      <c r="B22" s="8"/>
      <c r="C22" s="14" t="s">
        <v>49</v>
      </c>
      <c r="D22" s="14" t="s">
        <v>50</v>
      </c>
      <c r="E22" s="11" t="s">
        <v>51</v>
      </c>
      <c r="F22" s="11" t="s">
        <v>52</v>
      </c>
      <c r="G22" s="20">
        <v>0.95</v>
      </c>
      <c r="H22" s="21">
        <v>0.95</v>
      </c>
      <c r="I22" s="30">
        <v>1</v>
      </c>
      <c r="J22" s="11">
        <v>10</v>
      </c>
      <c r="K22" s="11">
        <v>10</v>
      </c>
      <c r="L22" s="11" t="s">
        <v>42</v>
      </c>
    </row>
    <row r="23" ht="27" customHeight="1" spans="2:12">
      <c r="B23" s="13" t="s">
        <v>53</v>
      </c>
      <c r="C23" s="22"/>
      <c r="D23" s="22"/>
      <c r="E23" s="22"/>
      <c r="F23" s="22"/>
      <c r="G23" s="22"/>
      <c r="H23" s="22"/>
      <c r="I23" s="25"/>
      <c r="J23" s="31">
        <f>SUM(J17:J22)</f>
        <v>90</v>
      </c>
      <c r="K23" s="31">
        <f>SUM(K17:K22)</f>
        <v>90</v>
      </c>
      <c r="L23" s="32"/>
    </row>
    <row r="24" ht="75.75" customHeight="1" spans="2:12">
      <c r="B24" s="23" t="s">
        <v>54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</sheetData>
  <mergeCells count="19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19"/>
    <mergeCell ref="C20:C21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2025-07-15T07:18:46Z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0131A2DFB5AA4836A8FE3EEE58DB5DFE_13</vt:lpwstr>
  </property>
</Properties>
</file>