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<sst xmlns="http://schemas.openxmlformats.org/spreadsheetml/2006/main" count="78" uniqueCount="57">
  <si>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</si>
  <si>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</si>
  <si>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</si>
  <si>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</si>
  <si>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</si>
  <si>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</si>
  <si>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支持地方消费品以旧换新-旧房装修和厨卫等局部改造购置补贴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</si>
  <si>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</si>
  <si>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</si>
  <si>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</si>
  <si>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</si>
  <si>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</si>
  <si>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</si>
  <si>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</si>
  <si>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</si>
  <si>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</si>
  <si>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</si>
  <si>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</si>
  <si>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</si>
  <si>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</si>
  <si>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</si>
  <si>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</si>
  <si>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根据实际支出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</si>
  <si>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</si>
  <si>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</si>
  <si>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</si>
  <si>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</si>
  <si>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</si>
  <si>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</si>
  <si>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</si>
  <si>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旧房装修和厨卫等局部改造所用材料物品购置补贴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</si>
  <si>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</si>
  <si>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</si>
  <si>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</si>
  <si>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</si>
  <si>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</si>
  <si>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</si>
  <si>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</si>
  <si>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</si>
  <si>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</si>
  <si>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</si>
  <si>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</si>
  <si>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</si>
  <si>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</si>
  <si>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</si>
  <si>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</si>
  <si>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</si>
  <si>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</si>
  <si>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</si>
  <si>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</si>
  <si>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</si>
  <si>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推动大规模设备更新和消费品以旧换新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</si>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</sst>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1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6372.4</v>
      </c>
      <c r="G9" s="11">
        <f>E9+F9</f>
        <v>6372.4</v>
      </c>
      <c r="H9" s="11">
        <v>6166.86</v>
      </c>
      <c r="I9" s="24">
        <f>H9/G9</f>
        <v>0.967745276504927</v>
      </c>
      <c r="J9" s="6">
        <v>10</v>
      </c>
      <c r="K9" s="6">
        <v>9.6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6372.4</v>
      </c>
      <c r="G10" s="11">
        <f>E10+F10</f>
        <v>6372.4</v>
      </c>
      <c r="H10" s="11">
        <v>6166.86</v>
      </c>
      <c r="I10" s="24">
        <f>H10/G10</f>
        <v>0.967745276504927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7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7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7">
        <v>1</v>
      </c>
      <c r="J19" s="11">
        <v>20</v>
      </c>
      <c r="K19" s="11">
        <v>20</v>
      </c>
      <c r="L19" s="11" t="s">
        <v>43</v>
      </c>
    </row>
    <row r="20" ht="28.5" spans="2:18">
      <c r="B20" s="8"/>
      <c r="C20" s="8" t="s">
        <v>49</v>
      </c>
      <c r="D20" s="14" t="s">
        <v>50</v>
      </c>
      <c r="E20" s="18" t="s">
        <v>51</v>
      </c>
      <c r="F20" s="11" t="s">
        <v>47</v>
      </c>
      <c r="G20" s="16">
        <v>0.98</v>
      </c>
      <c r="H20" s="16">
        <v>0.98</v>
      </c>
      <c r="I20" s="27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4" t="s">
        <v>52</v>
      </c>
      <c r="D21" s="14" t="s">
        <v>53</v>
      </c>
      <c r="E21" s="11" t="s">
        <v>54</v>
      </c>
      <c r="F21" s="11" t="s">
        <v>47</v>
      </c>
      <c r="G21" s="16">
        <v>0.98</v>
      </c>
      <c r="H21" s="16">
        <v>0.98</v>
      </c>
      <c r="I21" s="27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55</v>
      </c>
      <c r="C22" s="19"/>
      <c r="D22" s="19"/>
      <c r="E22" s="19"/>
      <c r="F22" s="19"/>
      <c r="G22" s="19"/>
      <c r="H22" s="19"/>
      <c r="I22" s="22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20" t="s">
        <v>56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ABCFB76C2E6A4AD695077BF975E28C57_13</vt:lpwstr>
  </property>
</Properties>
</file>