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2024年新增" sheetId="1" r:id="rId1"/>
    <sheet name="存续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<sst xmlns="http://schemas.openxmlformats.org/spreadsheetml/2006/main" count="166" uniqueCount="94">
  <si>
    <t>2024年厦门市湖里区地方政府新增一般债券公开情况表</t>
  </si>
  <si>
    <t>编制单位：厦门市湖里区财政局</t>
  </si>
  <si>
    <t>序号</t>
  </si>
  <si>
    <t>债券编码</t>
  </si>
  <si>
    <t>发行日期</t>
  </si>
  <si>
    <t>债券名称</t>
  </si>
  <si>
    <t>项目总投资（万元）</t>
  </si>
  <si>
    <t>债券性质</t>
  </si>
  <si>
    <t>新增债券规模（万元）</t>
  </si>
  <si>
    <t>债券支出（万元）</t>
  </si>
  <si>
    <t>项目建设进度</t>
  </si>
  <si>
    <t>运营情况</t>
  </si>
  <si>
    <t>198926</t>
  </si>
  <si>
    <t>2024-01-25</t>
  </si>
  <si>
    <t>2024年厦门市政府一般债券(一期)</t>
  </si>
  <si>
    <t>新增一般债券</t>
  </si>
  <si>
    <t>项目已完工</t>
  </si>
  <si>
    <t>部分运营</t>
  </si>
  <si>
    <t>2405577</t>
  </si>
  <si>
    <t>2024-07-11</t>
  </si>
  <si>
    <t>2024年厦门市政府一般债券（二期）</t>
  </si>
  <si>
    <t>在建</t>
  </si>
  <si>
    <t>未运营</t>
  </si>
  <si>
    <t>2405578</t>
  </si>
  <si>
    <t>2024年厦门市地方政府再融资一般债券（二期）</t>
  </si>
  <si>
    <t>/</t>
  </si>
  <si>
    <t>新增再融资一般债券</t>
  </si>
  <si>
    <t>合计</t>
  </si>
  <si>
    <t>2024年厦门市湖里区地方政府一般债券存续期内发偿情况动态统计表</t>
  </si>
  <si>
    <t xml:space="preserve">编制单位：厦门市湖里区财政局            </t>
  </si>
  <si>
    <t>单位：万元</t>
  </si>
  <si>
    <t>发债日期</t>
  </si>
  <si>
    <t>发债金额</t>
  </si>
  <si>
    <t>全称</t>
  </si>
  <si>
    <t>本金偿还方式及时间</t>
  </si>
  <si>
    <t>发债年利率(%)</t>
  </si>
  <si>
    <t>年限</t>
  </si>
  <si>
    <t>偿债计划及资金来源</t>
  </si>
  <si>
    <t>债券期末余额</t>
  </si>
  <si>
    <t>备注</t>
  </si>
  <si>
    <t>方式</t>
  </si>
  <si>
    <t>时间</t>
  </si>
  <si>
    <t>1705220</t>
  </si>
  <si>
    <t>2017-07-17</t>
  </si>
  <si>
    <t>2017年厦门市政府一般债券（三期）</t>
  </si>
  <si>
    <t>一次性</t>
  </si>
  <si>
    <t>2024-07-18</t>
  </si>
  <si>
    <t>7年</t>
  </si>
  <si>
    <t>到期以一般公共预算资金一次性偿还</t>
  </si>
  <si>
    <t>用于灾后重建提升项目等</t>
  </si>
  <si>
    <t>1705221</t>
  </si>
  <si>
    <t>2017年厦门市政府一般债券（四期）</t>
  </si>
  <si>
    <t>2027-07-18</t>
  </si>
  <si>
    <t>10年</t>
  </si>
  <si>
    <t>1805165</t>
  </si>
  <si>
    <t>2018-08-14</t>
  </si>
  <si>
    <t>2018年厦门市政府一般债券（二期）</t>
  </si>
  <si>
    <t>2028-08-15</t>
  </si>
  <si>
    <t>2005531</t>
  </si>
  <si>
    <t>2020-05-27</t>
  </si>
  <si>
    <t>2020年厦门市政府一般债券（一期）</t>
  </si>
  <si>
    <t>2035-05-28</t>
  </si>
  <si>
    <t>15年</t>
  </si>
  <si>
    <t>用于教育、社会事业项目建设</t>
  </si>
  <si>
    <t>2005849</t>
  </si>
  <si>
    <t>2020-09-01</t>
  </si>
  <si>
    <t>2020年厦门市政府一般债券（二期）</t>
  </si>
  <si>
    <t>2050-09-02</t>
  </si>
  <si>
    <t>30年</t>
  </si>
  <si>
    <t>用于污水处理设施项目建设</t>
  </si>
  <si>
    <t>173597</t>
  </si>
  <si>
    <t>2021-05-07</t>
  </si>
  <si>
    <t>2021年厦门市政府一般债券（一期）</t>
  </si>
  <si>
    <t>2028-05-10</t>
  </si>
  <si>
    <t>用于教育事业项目建设</t>
  </si>
  <si>
    <t>2205717</t>
  </si>
  <si>
    <t>2022-05-23</t>
  </si>
  <si>
    <t>2022年厦门市政府一般债券（二期）</t>
  </si>
  <si>
    <t>2029-05-24</t>
  </si>
  <si>
    <t>2305001</t>
  </si>
  <si>
    <t>2023-01-09</t>
  </si>
  <si>
    <t>2023年厦门市政府一般债券（一期）</t>
  </si>
  <si>
    <t>2033-01-10</t>
  </si>
  <si>
    <t>2305915</t>
  </si>
  <si>
    <t>2023-08-16</t>
  </si>
  <si>
    <t>2023年厦门市政府一般债券（二期）</t>
  </si>
  <si>
    <t>2033-08-17</t>
  </si>
  <si>
    <t>2305930</t>
  </si>
  <si>
    <t>2023年厦门市地方政府再融资一般债券(一期)</t>
  </si>
  <si>
    <t>用于偿还到期一般债券</t>
  </si>
  <si>
    <t>2034-01-26</t>
  </si>
  <si>
    <t>用于教育和污水处理设施项目建设</t>
  </si>
  <si>
    <t>2034-07-12</t>
  </si>
  <si>
    <t>合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</si>
</sst>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;[Red]#,##0"/>
    <numFmt numFmtId="178" formatCode="0.00;[Red]0.00"/>
    <numFmt numFmtId="179" formatCode="0.00_ "/>
    <numFmt numFmtId="180" formatCode="#,##0.00;[Red]#,##0.00"/>
    <numFmt numFmtId="181" formatCode="_ * #,##0_ ;_ * \-#,##0_ ;_ * &quot;-&quot;??_ ;_ @_ "/>
    <numFmt numFmtId="182" formatCode="#,##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177" fontId="5" fillId="0" borderId="1" xfId="5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80" fontId="0" fillId="0" borderId="0" xfId="0" applyNumberFormat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4" fillId="0" borderId="1" xfId="1" applyNumberFormat="1" applyFont="1" applyFill="1" applyBorder="1" applyAlignment="1">
      <alignment horizontal="center" vertical="center" wrapText="1"/>
    </xf>
    <xf numFmtId="180" fontId="4" fillId="0" borderId="1" xfId="1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1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2" fontId="5" fillId="0" borderId="1" xfId="1" applyNumberFormat="1" applyFont="1" applyFill="1" applyBorder="1" applyAlignment="1" applyProtection="1">
      <alignment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180" fontId="5" fillId="0" borderId="1" xfId="1" applyNumberFormat="1" applyFont="1" applyFill="1" applyBorder="1" applyAlignment="1" applyProtection="1">
      <alignment horizontal="center" vertical="center" shrinkToFit="1"/>
    </xf>
    <xf numFmtId="0" fontId="0" fillId="0" borderId="0" xfId="0" applyFill="1" applyAlignment="1">
      <alignment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6" xfId="51"/>
    <cellStyle name="常规 7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pane ySplit="3" topLeftCell="A4" activePane="bottomLeft" state="frozen"/>
      <selection/>
      <selection pane="bottomLeft" activeCell="D13" sqref="D13"/>
    </sheetView>
  </sheetViews>
  <sheetFormatPr defaultColWidth="8.88888888888889" defaultRowHeight="14.4"/>
  <cols>
    <col min="1" max="1" width="6.55555555555556" customWidth="1"/>
    <col min="2" max="3" width="13.2222222222222" customWidth="1"/>
    <col min="4" max="4" width="22.5555555555556" customWidth="1"/>
    <col min="5" max="5" width="14.4444444444444" customWidth="1"/>
    <col min="6" max="6" width="15.1111111111111" style="5" customWidth="1"/>
    <col min="7" max="7" width="12.4444444444444" style="51" customWidth="1"/>
    <col min="8" max="8" width="11.5555555555556" customWidth="1"/>
    <col min="9" max="9" width="13" customWidth="1"/>
    <col min="10" max="10" width="10" customWidth="1"/>
  </cols>
  <sheetData>
    <row r="1" ht="30" customHeight="1" spans="1:10">
      <c r="A1" s="7" t="s">
        <v>0</v>
      </c>
      <c r="B1" s="7"/>
      <c r="C1" s="7"/>
      <c r="D1" s="7"/>
      <c r="E1" s="7"/>
      <c r="F1" s="10"/>
      <c r="G1" s="52"/>
      <c r="H1" s="7"/>
      <c r="I1" s="7"/>
      <c r="J1" s="7"/>
    </row>
    <row r="2" ht="15.6" spans="1:10">
      <c r="A2" s="11" t="s">
        <v>1</v>
      </c>
      <c r="B2" s="11"/>
      <c r="C2" s="11"/>
      <c r="D2" s="11"/>
      <c r="E2" s="11"/>
      <c r="F2" s="15"/>
      <c r="G2" s="53"/>
      <c r="H2" s="11"/>
      <c r="I2" s="11"/>
      <c r="J2" s="11"/>
    </row>
    <row r="3" s="1" customFormat="1" ht="34" customHeight="1" spans="1:10">
      <c r="A3" s="40" t="s">
        <v>2</v>
      </c>
      <c r="B3" s="40" t="s">
        <v>3</v>
      </c>
      <c r="C3" s="40" t="s">
        <v>4</v>
      </c>
      <c r="D3" s="40" t="s">
        <v>5</v>
      </c>
      <c r="E3" s="54" t="s">
        <v>6</v>
      </c>
      <c r="F3" s="40" t="s">
        <v>7</v>
      </c>
      <c r="G3" s="55" t="s">
        <v>8</v>
      </c>
      <c r="H3" s="56" t="s">
        <v>9</v>
      </c>
      <c r="I3" s="56" t="s">
        <v>10</v>
      </c>
      <c r="J3" s="56" t="s">
        <v>11</v>
      </c>
    </row>
    <row r="4" ht="33" customHeight="1" spans="1:10">
      <c r="A4" s="57">
        <v>1</v>
      </c>
      <c r="B4" s="23" t="s">
        <v>12</v>
      </c>
      <c r="C4" s="23" t="s">
        <v>13</v>
      </c>
      <c r="D4" s="26" t="s">
        <v>14</v>
      </c>
      <c r="E4" s="58">
        <v>25915.388</v>
      </c>
      <c r="F4" s="57" t="s">
        <v>15</v>
      </c>
      <c r="G4" s="59">
        <v>5000</v>
      </c>
      <c r="H4" s="60">
        <v>5000</v>
      </c>
      <c r="I4" s="64" t="s">
        <v>16</v>
      </c>
      <c r="J4" s="64" t="s">
        <v>17</v>
      </c>
    </row>
    <row r="5" ht="30" customHeight="1" spans="1:10">
      <c r="A5" s="57">
        <v>2</v>
      </c>
      <c r="B5" s="23" t="s">
        <v>18</v>
      </c>
      <c r="C5" s="23" t="s">
        <v>19</v>
      </c>
      <c r="D5" s="26" t="s">
        <v>20</v>
      </c>
      <c r="E5" s="58">
        <v>130152.36</v>
      </c>
      <c r="F5" s="57"/>
      <c r="G5" s="59">
        <v>6000</v>
      </c>
      <c r="H5" s="60">
        <v>6000</v>
      </c>
      <c r="I5" s="64" t="s">
        <v>21</v>
      </c>
      <c r="J5" s="64" t="s">
        <v>22</v>
      </c>
    </row>
    <row r="6" ht="34" customHeight="1" spans="1:10">
      <c r="A6" s="57">
        <v>3</v>
      </c>
      <c r="B6" s="23" t="s">
        <v>23</v>
      </c>
      <c r="C6" s="23" t="s">
        <v>19</v>
      </c>
      <c r="D6" s="26" t="s">
        <v>24</v>
      </c>
      <c r="E6" s="58" t="s">
        <v>25</v>
      </c>
      <c r="F6" s="57" t="s">
        <v>26</v>
      </c>
      <c r="G6" s="59">
        <v>35100</v>
      </c>
      <c r="H6" s="60">
        <v>35100</v>
      </c>
      <c r="I6" s="64" t="s">
        <v>25</v>
      </c>
      <c r="J6" s="64" t="s">
        <v>25</v>
      </c>
    </row>
    <row r="7" ht="20" customHeight="1" spans="1:10">
      <c r="A7" s="61" t="s">
        <v>27</v>
      </c>
      <c r="B7" s="61"/>
      <c r="C7" s="61"/>
      <c r="D7" s="61"/>
      <c r="E7" s="61"/>
      <c r="F7" s="61"/>
      <c r="G7" s="62">
        <f>SUM(G4:G6)</f>
        <v>46100</v>
      </c>
      <c r="H7" s="62">
        <f>SUM(H4:H6)</f>
        <v>46100</v>
      </c>
      <c r="I7" s="65"/>
      <c r="J7" s="65"/>
    </row>
    <row r="10" spans="6:6">
      <c r="F10" s="63"/>
    </row>
  </sheetData>
  <mergeCells count="4">
    <mergeCell ref="A1:J1"/>
    <mergeCell ref="A2:J2"/>
    <mergeCell ref="A7:F7"/>
    <mergeCell ref="F4:F5"/>
  </mergeCells>
  <dataValidations count="1">
    <dataValidation type="list" allowBlank="1" showInputMessage="1" showErrorMessage="1" sqref="F2:F3">
      <formula1>"一般债券,普通专项债券"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pane ySplit="4" topLeftCell="A5" activePane="bottomLeft" state="frozen"/>
      <selection/>
      <selection pane="bottomLeft" activeCell="D17" sqref="D17"/>
    </sheetView>
  </sheetViews>
  <sheetFormatPr defaultColWidth="8.88888888888889" defaultRowHeight="14.4"/>
  <cols>
    <col min="1" max="1" width="6" customWidth="1"/>
    <col min="2" max="2" width="10.1111111111111" style="2" customWidth="1"/>
    <col min="3" max="3" width="13.1111111111111" style="3" customWidth="1"/>
    <col min="4" max="4" width="15" customWidth="1"/>
    <col min="5" max="5" width="10.1111111111111" style="4" customWidth="1"/>
    <col min="6" max="6" width="19.1111111111111" style="5" customWidth="1"/>
    <col min="7" max="7" width="9" customWidth="1"/>
    <col min="8" max="8" width="12.7777777777778" customWidth="1"/>
    <col min="9" max="9" width="14.1111111111111" style="6" customWidth="1"/>
    <col min="10" max="10" width="6.55555555555556" customWidth="1"/>
    <col min="11" max="11" width="20.1111111111111" customWidth="1"/>
    <col min="12" max="12" width="13" customWidth="1"/>
    <col min="13" max="13" width="23.7777777777778" customWidth="1"/>
  </cols>
  <sheetData>
    <row r="1" ht="37" customHeight="1" spans="1:13">
      <c r="A1" s="7" t="s">
        <v>28</v>
      </c>
      <c r="B1" s="7"/>
      <c r="C1" s="8"/>
      <c r="D1" s="7"/>
      <c r="E1" s="9"/>
      <c r="F1" s="10"/>
      <c r="G1" s="7"/>
      <c r="H1" s="7"/>
      <c r="I1" s="35"/>
      <c r="J1" s="7"/>
      <c r="K1" s="36"/>
      <c r="L1" s="7"/>
      <c r="M1" s="7"/>
    </row>
    <row r="2" ht="15.6" spans="1:13">
      <c r="A2" s="11" t="s">
        <v>29</v>
      </c>
      <c r="B2" s="12"/>
      <c r="C2" s="13"/>
      <c r="D2" s="11"/>
      <c r="E2" s="14"/>
      <c r="F2" s="15"/>
      <c r="G2" s="11"/>
      <c r="H2" s="11"/>
      <c r="I2" s="37"/>
      <c r="J2" s="11"/>
      <c r="K2" s="38"/>
      <c r="L2" s="12" t="s">
        <v>30</v>
      </c>
      <c r="M2" s="12"/>
    </row>
    <row r="3" s="1" customFormat="1" ht="12" spans="1:13">
      <c r="A3" s="16" t="s">
        <v>2</v>
      </c>
      <c r="B3" s="16" t="s">
        <v>3</v>
      </c>
      <c r="C3" s="17" t="s">
        <v>31</v>
      </c>
      <c r="D3" s="18" t="s">
        <v>7</v>
      </c>
      <c r="E3" s="19" t="s">
        <v>32</v>
      </c>
      <c r="F3" s="20" t="s">
        <v>33</v>
      </c>
      <c r="G3" s="21" t="s">
        <v>34</v>
      </c>
      <c r="H3" s="21"/>
      <c r="I3" s="39" t="s">
        <v>35</v>
      </c>
      <c r="J3" s="40" t="s">
        <v>36</v>
      </c>
      <c r="K3" s="16" t="s">
        <v>37</v>
      </c>
      <c r="L3" s="16" t="s">
        <v>38</v>
      </c>
      <c r="M3" s="40" t="s">
        <v>39</v>
      </c>
    </row>
    <row r="4" s="1" customFormat="1" ht="12" spans="1:13">
      <c r="A4" s="16"/>
      <c r="B4" s="16"/>
      <c r="C4" s="17"/>
      <c r="D4" s="18"/>
      <c r="E4" s="19"/>
      <c r="F4" s="20"/>
      <c r="G4" s="21" t="s">
        <v>40</v>
      </c>
      <c r="H4" s="21" t="s">
        <v>41</v>
      </c>
      <c r="I4" s="39"/>
      <c r="J4" s="40"/>
      <c r="K4" s="16"/>
      <c r="L4" s="16"/>
      <c r="M4" s="40"/>
    </row>
    <row r="5" s="1" customFormat="1" ht="43" customHeight="1" spans="1:13">
      <c r="A5" s="22">
        <v>1</v>
      </c>
      <c r="B5" s="23" t="s">
        <v>42</v>
      </c>
      <c r="C5" s="23" t="s">
        <v>43</v>
      </c>
      <c r="D5" s="24" t="s">
        <v>15</v>
      </c>
      <c r="E5" s="25">
        <v>39000</v>
      </c>
      <c r="F5" s="26" t="s">
        <v>44</v>
      </c>
      <c r="G5" s="27" t="s">
        <v>45</v>
      </c>
      <c r="H5" s="28" t="s">
        <v>46</v>
      </c>
      <c r="I5" s="41">
        <v>3.9</v>
      </c>
      <c r="J5" s="23" t="s">
        <v>47</v>
      </c>
      <c r="K5" s="42" t="s">
        <v>48</v>
      </c>
      <c r="L5" s="25">
        <v>0</v>
      </c>
      <c r="M5" s="43" t="s">
        <v>49</v>
      </c>
    </row>
    <row r="6" s="1" customFormat="1" ht="41" customHeight="1" spans="1:13">
      <c r="A6" s="22">
        <v>2</v>
      </c>
      <c r="B6" s="23" t="s">
        <v>50</v>
      </c>
      <c r="C6" s="23" t="s">
        <v>43</v>
      </c>
      <c r="D6" s="24" t="s">
        <v>15</v>
      </c>
      <c r="E6" s="29">
        <v>39000</v>
      </c>
      <c r="F6" s="26" t="s">
        <v>51</v>
      </c>
      <c r="G6" s="27" t="s">
        <v>45</v>
      </c>
      <c r="H6" s="28" t="s">
        <v>52</v>
      </c>
      <c r="I6" s="41">
        <v>3.88</v>
      </c>
      <c r="J6" s="23" t="s">
        <v>53</v>
      </c>
      <c r="K6" s="42" t="s">
        <v>48</v>
      </c>
      <c r="L6" s="29">
        <v>39000</v>
      </c>
      <c r="M6" s="43" t="s">
        <v>49</v>
      </c>
    </row>
    <row r="7" s="1" customFormat="1" ht="40" customHeight="1" spans="1:13">
      <c r="A7" s="22">
        <v>3</v>
      </c>
      <c r="B7" s="23" t="s">
        <v>54</v>
      </c>
      <c r="C7" s="23" t="s">
        <v>55</v>
      </c>
      <c r="D7" s="24" t="s">
        <v>15</v>
      </c>
      <c r="E7" s="29">
        <v>100000</v>
      </c>
      <c r="F7" s="26" t="s">
        <v>56</v>
      </c>
      <c r="G7" s="27" t="s">
        <v>45</v>
      </c>
      <c r="H7" s="28" t="s">
        <v>57</v>
      </c>
      <c r="I7" s="41">
        <v>3.94</v>
      </c>
      <c r="J7" s="23" t="s">
        <v>53</v>
      </c>
      <c r="K7" s="42" t="s">
        <v>48</v>
      </c>
      <c r="L7" s="29">
        <v>100000</v>
      </c>
      <c r="M7" s="43" t="s">
        <v>49</v>
      </c>
    </row>
    <row r="8" s="1" customFormat="1" ht="46" customHeight="1" spans="1:13">
      <c r="A8" s="22">
        <v>4</v>
      </c>
      <c r="B8" s="23" t="s">
        <v>58</v>
      </c>
      <c r="C8" s="23" t="s">
        <v>59</v>
      </c>
      <c r="D8" s="24" t="s">
        <v>15</v>
      </c>
      <c r="E8" s="29">
        <v>20000</v>
      </c>
      <c r="F8" s="26" t="s">
        <v>60</v>
      </c>
      <c r="G8" s="27" t="s">
        <v>45</v>
      </c>
      <c r="H8" s="28" t="s">
        <v>61</v>
      </c>
      <c r="I8" s="41">
        <v>3.44</v>
      </c>
      <c r="J8" s="23" t="s">
        <v>62</v>
      </c>
      <c r="K8" s="42" t="s">
        <v>48</v>
      </c>
      <c r="L8" s="29">
        <v>20000</v>
      </c>
      <c r="M8" s="44" t="s">
        <v>63</v>
      </c>
    </row>
    <row r="9" s="1" customFormat="1" ht="38" customHeight="1" spans="1:13">
      <c r="A9" s="22">
        <v>5</v>
      </c>
      <c r="B9" s="23" t="s">
        <v>64</v>
      </c>
      <c r="C9" s="23" t="s">
        <v>65</v>
      </c>
      <c r="D9" s="24" t="s">
        <v>15</v>
      </c>
      <c r="E9" s="29">
        <v>10000</v>
      </c>
      <c r="F9" s="26" t="s">
        <v>66</v>
      </c>
      <c r="G9" s="27" t="s">
        <v>45</v>
      </c>
      <c r="H9" s="28" t="s">
        <v>67</v>
      </c>
      <c r="I9" s="41">
        <v>4.01</v>
      </c>
      <c r="J9" s="23" t="s">
        <v>68</v>
      </c>
      <c r="K9" s="42" t="s">
        <v>48</v>
      </c>
      <c r="L9" s="29">
        <v>10000</v>
      </c>
      <c r="M9" s="43" t="s">
        <v>69</v>
      </c>
    </row>
    <row r="10" s="1" customFormat="1" ht="33" customHeight="1" spans="1:13">
      <c r="A10" s="22">
        <v>6</v>
      </c>
      <c r="B10" s="23" t="s">
        <v>70</v>
      </c>
      <c r="C10" s="23" t="s">
        <v>71</v>
      </c>
      <c r="D10" s="24" t="s">
        <v>15</v>
      </c>
      <c r="E10" s="29">
        <v>20000</v>
      </c>
      <c r="F10" s="26" t="s">
        <v>72</v>
      </c>
      <c r="G10" s="27" t="s">
        <v>45</v>
      </c>
      <c r="H10" s="28" t="s">
        <v>73</v>
      </c>
      <c r="I10" s="41">
        <v>3.4</v>
      </c>
      <c r="J10" s="23" t="s">
        <v>47</v>
      </c>
      <c r="K10" s="42" t="s">
        <v>48</v>
      </c>
      <c r="L10" s="29">
        <v>20000</v>
      </c>
      <c r="M10" s="43" t="s">
        <v>74</v>
      </c>
    </row>
    <row r="11" s="1" customFormat="1" ht="33" customHeight="1" spans="1:13">
      <c r="A11" s="22">
        <v>7</v>
      </c>
      <c r="B11" s="23" t="s">
        <v>75</v>
      </c>
      <c r="C11" s="23" t="s">
        <v>76</v>
      </c>
      <c r="D11" s="24" t="s">
        <v>15</v>
      </c>
      <c r="E11" s="29">
        <v>10000</v>
      </c>
      <c r="F11" s="26" t="s">
        <v>77</v>
      </c>
      <c r="G11" s="27" t="s">
        <v>45</v>
      </c>
      <c r="H11" s="28" t="s">
        <v>78</v>
      </c>
      <c r="I11" s="41">
        <v>2.9</v>
      </c>
      <c r="J11" s="23" t="s">
        <v>47</v>
      </c>
      <c r="K11" s="42" t="s">
        <v>48</v>
      </c>
      <c r="L11" s="29">
        <v>10000</v>
      </c>
      <c r="M11" s="43" t="s">
        <v>74</v>
      </c>
    </row>
    <row r="12" s="1" customFormat="1" ht="31" customHeight="1" spans="1:13">
      <c r="A12" s="22">
        <v>8</v>
      </c>
      <c r="B12" s="23" t="s">
        <v>79</v>
      </c>
      <c r="C12" s="23" t="s">
        <v>80</v>
      </c>
      <c r="D12" s="24" t="s">
        <v>15</v>
      </c>
      <c r="E12" s="29">
        <v>5000</v>
      </c>
      <c r="F12" s="26" t="s">
        <v>81</v>
      </c>
      <c r="G12" s="27" t="s">
        <v>45</v>
      </c>
      <c r="H12" s="28" t="s">
        <v>82</v>
      </c>
      <c r="I12" s="41">
        <v>2.93</v>
      </c>
      <c r="J12" s="23" t="s">
        <v>53</v>
      </c>
      <c r="K12" s="42" t="s">
        <v>48</v>
      </c>
      <c r="L12" s="29">
        <v>5000</v>
      </c>
      <c r="M12" s="43" t="s">
        <v>69</v>
      </c>
    </row>
    <row r="13" s="1" customFormat="1" ht="34" customHeight="1" spans="1:13">
      <c r="A13" s="22">
        <v>9</v>
      </c>
      <c r="B13" s="23" t="s">
        <v>83</v>
      </c>
      <c r="C13" s="23" t="s">
        <v>84</v>
      </c>
      <c r="D13" s="24" t="s">
        <v>15</v>
      </c>
      <c r="E13" s="29">
        <v>8000</v>
      </c>
      <c r="F13" s="26" t="s">
        <v>85</v>
      </c>
      <c r="G13" s="27" t="s">
        <v>45</v>
      </c>
      <c r="H13" s="28" t="s">
        <v>86</v>
      </c>
      <c r="I13" s="41">
        <v>2.68</v>
      </c>
      <c r="J13" s="23" t="s">
        <v>53</v>
      </c>
      <c r="K13" s="42" t="s">
        <v>48</v>
      </c>
      <c r="L13" s="29">
        <v>8000</v>
      </c>
      <c r="M13" s="43" t="s">
        <v>69</v>
      </c>
    </row>
    <row r="14" s="1" customFormat="1" ht="40" customHeight="1" spans="1:13">
      <c r="A14" s="22">
        <v>10</v>
      </c>
      <c r="B14" s="23" t="s">
        <v>87</v>
      </c>
      <c r="C14" s="23" t="s">
        <v>84</v>
      </c>
      <c r="D14" s="30" t="s">
        <v>26</v>
      </c>
      <c r="E14" s="29">
        <v>70000</v>
      </c>
      <c r="F14" s="26" t="s">
        <v>88</v>
      </c>
      <c r="G14" s="27" t="s">
        <v>45</v>
      </c>
      <c r="H14" s="28" t="s">
        <v>86</v>
      </c>
      <c r="I14" s="41">
        <v>2.68</v>
      </c>
      <c r="J14" s="23" t="s">
        <v>53</v>
      </c>
      <c r="K14" s="42" t="s">
        <v>48</v>
      </c>
      <c r="L14" s="29">
        <v>70000</v>
      </c>
      <c r="M14" s="45" t="s">
        <v>89</v>
      </c>
    </row>
    <row r="15" s="1" customFormat="1" ht="52" customHeight="1" spans="1:13">
      <c r="A15" s="22">
        <v>11</v>
      </c>
      <c r="B15" s="23" t="s">
        <v>12</v>
      </c>
      <c r="C15" s="23" t="s">
        <v>13</v>
      </c>
      <c r="D15" s="24" t="s">
        <v>15</v>
      </c>
      <c r="E15" s="29">
        <v>5000</v>
      </c>
      <c r="F15" s="26" t="s">
        <v>14</v>
      </c>
      <c r="G15" s="27" t="s">
        <v>45</v>
      </c>
      <c r="H15" s="28" t="s">
        <v>90</v>
      </c>
      <c r="I15" s="41">
        <v>2.55</v>
      </c>
      <c r="J15" s="23" t="s">
        <v>53</v>
      </c>
      <c r="K15" s="42" t="s">
        <v>48</v>
      </c>
      <c r="L15" s="29">
        <v>5000</v>
      </c>
      <c r="M15" s="43" t="s">
        <v>91</v>
      </c>
    </row>
    <row r="16" s="1" customFormat="1" ht="33" customHeight="1" spans="1:13">
      <c r="A16" s="22">
        <v>12</v>
      </c>
      <c r="B16" s="23" t="s">
        <v>18</v>
      </c>
      <c r="C16" s="23" t="s">
        <v>19</v>
      </c>
      <c r="D16" s="24" t="s">
        <v>15</v>
      </c>
      <c r="E16" s="29">
        <v>6000</v>
      </c>
      <c r="F16" s="26" t="s">
        <v>20</v>
      </c>
      <c r="G16" s="27" t="s">
        <v>45</v>
      </c>
      <c r="H16" s="28" t="s">
        <v>92</v>
      </c>
      <c r="I16" s="41">
        <v>2.32</v>
      </c>
      <c r="J16" s="23" t="s">
        <v>53</v>
      </c>
      <c r="K16" s="42" t="s">
        <v>48</v>
      </c>
      <c r="L16" s="29">
        <v>6000</v>
      </c>
      <c r="M16" s="46" t="s">
        <v>74</v>
      </c>
    </row>
    <row r="17" s="1" customFormat="1" ht="40" customHeight="1" spans="1:13">
      <c r="A17" s="22">
        <v>13</v>
      </c>
      <c r="B17" s="23" t="s">
        <v>23</v>
      </c>
      <c r="C17" s="23" t="s">
        <v>19</v>
      </c>
      <c r="D17" s="30" t="s">
        <v>26</v>
      </c>
      <c r="E17" s="29">
        <v>35100</v>
      </c>
      <c r="F17" s="26" t="s">
        <v>24</v>
      </c>
      <c r="G17" s="27" t="s">
        <v>45</v>
      </c>
      <c r="H17" s="28" t="s">
        <v>92</v>
      </c>
      <c r="I17" s="41">
        <v>2.32</v>
      </c>
      <c r="J17" s="23" t="s">
        <v>53</v>
      </c>
      <c r="K17" s="42" t="s">
        <v>48</v>
      </c>
      <c r="L17" s="29">
        <v>35100</v>
      </c>
      <c r="M17" s="45" t="s">
        <v>89</v>
      </c>
    </row>
    <row r="18" ht="24" customHeight="1" spans="1:13">
      <c r="A18" s="31" t="s">
        <v>93</v>
      </c>
      <c r="B18" s="31"/>
      <c r="C18" s="32"/>
      <c r="D18" s="31"/>
      <c r="E18" s="33"/>
      <c r="F18" s="34"/>
      <c r="G18" s="31"/>
      <c r="H18" s="31"/>
      <c r="I18" s="47"/>
      <c r="J18" s="31"/>
      <c r="K18" s="34"/>
      <c r="L18" s="48">
        <f>SUM(L5:L17)</f>
        <v>328100</v>
      </c>
      <c r="M18" s="49"/>
    </row>
    <row r="19" spans="13:13">
      <c r="M19" s="50"/>
    </row>
    <row r="20" spans="13:13">
      <c r="M20" s="50"/>
    </row>
    <row r="21" spans="13:13">
      <c r="M21" s="50"/>
    </row>
  </sheetData>
  <mergeCells count="16">
    <mergeCell ref="A1:M1"/>
    <mergeCell ref="A2:J2"/>
    <mergeCell ref="L2:M2"/>
    <mergeCell ref="G3:H3"/>
    <mergeCell ref="A18:J18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2024年新增</vt:lpstr>
      <vt:lpstr>存续期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七</cp:lastModifiedBy>
  <dcterms:created xsi:type="dcterms:W3CDTF">2025-03-22T18:56:00Z</dcterms:created>
  <dcterms:modified xsi:type="dcterms:W3CDTF">2025-09-24T03:01:17Z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64361AD8C89C48568CD2E22481AD6D30_13</vt:lpwstr>
  </property>
  <property fmtid="{D5CDD505-2E9C-101B-9397-08002B2CF9AE}" pid="3" name="KSOProductBuildVer">
    <vt:lpwstr>2052-12.1.0.22529</vt:lpwstr>
  </property>
</Properties>
</file>