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2" sheetId="2" r:id="rId1"/>
    <sheet name="Sheet3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<sst xmlns="http://schemas.openxmlformats.org/spreadsheetml/2006/main" count="39" uniqueCount="39">
  <si>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2024年一季度稳岗增产奖补(限额以上住宿业)拟兑现企业名单</t>
  </si>
  <si>
    <t>序号</t>
  </si>
  <si>
    <t>统一社会信用代码</t>
  </si>
  <si>
    <t>企业名称</t>
  </si>
  <si>
    <t>2024年一季度营业额
(来源：s204-1/3月累计数）
单位：万元</t>
  </si>
  <si>
    <t>2023年一季度营业额
(来源：s204-1/去年同期3月累计数）
单位：万元</t>
  </si>
  <si>
    <t>增速</t>
  </si>
  <si>
    <t>档次</t>
  </si>
  <si>
    <t>拟兑现金额
（单位：万元）</t>
  </si>
  <si>
    <t>备注</t>
  </si>
  <si>
    <t>91350200MA2XW0AW0F</t>
  </si>
  <si>
    <t>厦门佰翔五通酒店有限公司</t>
  </si>
  <si>
    <t>住宿业企业2024年第一季度营业额2500万以上,且在2023年同期基础上增长5%（含）—8%（不含），补助50万元。</t>
  </si>
  <si>
    <t>91350200612000546C</t>
  </si>
  <si>
    <t>厦门悦华酒店</t>
  </si>
  <si>
    <t>住宿业企业2024年第一季度营业额2500万以上,且在2023年同期基础上增长10%（含）以上，补助60万元。</t>
  </si>
  <si>
    <t>9135020061203376XX</t>
  </si>
  <si>
    <t>厦门国际大酒店有限公司</t>
  </si>
  <si>
    <t>91350206MA2Y7YXL4Y</t>
  </si>
  <si>
    <t>恒禾置地（厦门）股份有限公司五缘湾酒店分公司</t>
  </si>
  <si>
    <t>91350200562843704M</t>
  </si>
  <si>
    <t>厦门汇广源朗豪酒店有限公司</t>
  </si>
  <si>
    <t>住宿业企业2024年第一季度营业额2000万以上,且在2023年同期基础上增长增长10%（含）以上，补助50万元。</t>
  </si>
  <si>
    <t>91350200051195493W</t>
  </si>
  <si>
    <t>厦门牡丹港都大酒店有限公司</t>
  </si>
  <si>
    <t>住宿业企业2024年第一季度营业额1500万以上,且在2023年同期基础上增长10%（含）以上，补助40万元。</t>
  </si>
  <si>
    <t>913502007980764922</t>
  </si>
  <si>
    <t>厦门市佰翔软件园酒店有限公司</t>
  </si>
  <si>
    <t>913502006120011006</t>
  </si>
  <si>
    <t>厦门美丽华大酒店</t>
  </si>
  <si>
    <t>住宿业企业2024年第一季度营业额1000万以上,且在2023年同期基础上增长10%（含）以上，补助30万元。</t>
  </si>
  <si>
    <t>91350206568417968T</t>
  </si>
  <si>
    <t>厦门和悦酒店有限公司</t>
  </si>
  <si>
    <t>91350200260156765U</t>
  </si>
  <si>
    <t>厦门空港佰翔花园酒店有限公司</t>
  </si>
  <si>
    <t>91350206MA33N1KHXK</t>
  </si>
  <si>
    <t>厦门市伟尔酒店管理有限公司</t>
  </si>
  <si>
    <t>/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</si>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</sst>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2" applyNumberFormat="0" applyAlignment="0" applyProtection="0">
      <alignment vertical="center"/>
    </xf>
    <xf numFmtId="0" fontId="13" fillId="4" borderId="13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tabSelected="1" workbookViewId="0">
      <selection activeCell="A1" sqref="A1:I1"/>
    </sheetView>
  </sheetViews>
  <sheetFormatPr defaultColWidth="9" defaultRowHeight="13.5"/>
  <cols>
    <col min="2" max="2" width="21.5" customWidth="1"/>
    <col min="3" max="3" width="38" style="2" customWidth="1"/>
    <col min="4" max="5" width="15.875" customWidth="1"/>
    <col min="6" max="6" width="12.625"/>
    <col min="7" max="7" width="22.625" customWidth="1"/>
  </cols>
  <sheetData>
    <row r="1" ht="57" customHeight="1" spans="1:9">
      <c r="A1" s="3" t="s">
        <v>0</v>
      </c>
      <c r="B1" s="3"/>
      <c r="C1" s="4"/>
      <c r="D1" s="3"/>
      <c r="E1" s="3"/>
      <c r="F1" s="3"/>
      <c r="G1" s="3"/>
      <c r="H1" s="3"/>
      <c r="I1" s="3"/>
    </row>
    <row r="2" s="1" customFormat="1" ht="73" customHeight="1" spans="1:9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5" t="s">
        <v>7</v>
      </c>
      <c r="H2" s="6" t="s">
        <v>8</v>
      </c>
      <c r="I2" s="19" t="s">
        <v>9</v>
      </c>
    </row>
    <row r="3" s="1" customFormat="1" ht="122" customHeight="1" spans="1:9">
      <c r="A3" s="7">
        <v>1</v>
      </c>
      <c r="B3" s="8" t="s">
        <v>10</v>
      </c>
      <c r="C3" s="9" t="s">
        <v>11</v>
      </c>
      <c r="D3" s="7">
        <v>5590</v>
      </c>
      <c r="E3" s="7">
        <v>5323.2</v>
      </c>
      <c r="F3" s="10">
        <f t="shared" ref="F3:F12" si="0">(D3-E3)/E3</f>
        <v>0.0501202284340247</v>
      </c>
      <c r="G3" s="11" t="s">
        <v>12</v>
      </c>
      <c r="H3" s="7">
        <v>50</v>
      </c>
      <c r="I3" s="7"/>
    </row>
    <row r="4" s="1" customFormat="1" ht="54" customHeight="1" spans="1:9">
      <c r="A4" s="7">
        <v>2</v>
      </c>
      <c r="B4" s="8" t="s">
        <v>13</v>
      </c>
      <c r="C4" s="9" t="s">
        <v>14</v>
      </c>
      <c r="D4" s="7">
        <v>3732.7</v>
      </c>
      <c r="E4" s="7">
        <v>3368</v>
      </c>
      <c r="F4" s="10">
        <f t="shared" si="0"/>
        <v>0.108283847980998</v>
      </c>
      <c r="G4" s="12" t="s">
        <v>15</v>
      </c>
      <c r="H4" s="7">
        <v>60</v>
      </c>
      <c r="I4" s="7"/>
    </row>
    <row r="5" s="1" customFormat="1" ht="30" customHeight="1" spans="1:9">
      <c r="A5" s="7">
        <v>3</v>
      </c>
      <c r="B5" s="8" t="s">
        <v>16</v>
      </c>
      <c r="C5" s="9" t="s">
        <v>17</v>
      </c>
      <c r="D5" s="7">
        <v>3500.8</v>
      </c>
      <c r="E5" s="7">
        <v>2909.4</v>
      </c>
      <c r="F5" s="10">
        <f t="shared" si="0"/>
        <v>0.203272152333815</v>
      </c>
      <c r="G5" s="13"/>
      <c r="H5" s="7">
        <v>60</v>
      </c>
      <c r="I5" s="7"/>
    </row>
    <row r="6" s="1" customFormat="1" ht="30" customHeight="1" spans="1:9">
      <c r="A6" s="7">
        <v>4</v>
      </c>
      <c r="B6" s="8" t="s">
        <v>18</v>
      </c>
      <c r="C6" s="9" t="s">
        <v>19</v>
      </c>
      <c r="D6" s="7">
        <v>3601.3</v>
      </c>
      <c r="E6" s="7">
        <v>2673.9</v>
      </c>
      <c r="F6" s="10">
        <f t="shared" si="0"/>
        <v>0.346834212199409</v>
      </c>
      <c r="G6" s="13"/>
      <c r="H6" s="7">
        <v>60</v>
      </c>
      <c r="I6" s="7"/>
    </row>
    <row r="7" s="1" customFormat="1" ht="73" customHeight="1" spans="1:9">
      <c r="A7" s="7">
        <v>5</v>
      </c>
      <c r="B7" s="8" t="s">
        <v>20</v>
      </c>
      <c r="C7" s="9" t="s">
        <v>21</v>
      </c>
      <c r="D7" s="7">
        <v>2114.6</v>
      </c>
      <c r="E7" s="7">
        <v>1919</v>
      </c>
      <c r="F7" s="10">
        <f t="shared" si="0"/>
        <v>0.101928087545597</v>
      </c>
      <c r="G7" s="9" t="s">
        <v>22</v>
      </c>
      <c r="H7" s="7">
        <v>50</v>
      </c>
      <c r="I7" s="7"/>
    </row>
    <row r="8" s="1" customFormat="1" ht="69" customHeight="1" spans="1:9">
      <c r="A8" s="7">
        <v>6</v>
      </c>
      <c r="B8" s="8" t="s">
        <v>23</v>
      </c>
      <c r="C8" s="9" t="s">
        <v>24</v>
      </c>
      <c r="D8" s="7">
        <v>1567.8</v>
      </c>
      <c r="E8" s="7">
        <v>1020.3</v>
      </c>
      <c r="F8" s="10">
        <f t="shared" si="0"/>
        <v>0.536606880329315</v>
      </c>
      <c r="G8" s="12" t="s">
        <v>25</v>
      </c>
      <c r="H8" s="7">
        <v>40</v>
      </c>
      <c r="I8" s="7"/>
    </row>
    <row r="9" s="1" customFormat="1" ht="45" customHeight="1" spans="1:9">
      <c r="A9" s="7">
        <v>7</v>
      </c>
      <c r="B9" s="8" t="s">
        <v>26</v>
      </c>
      <c r="C9" s="9" t="s">
        <v>27</v>
      </c>
      <c r="D9" s="7">
        <v>1797.5</v>
      </c>
      <c r="E9" s="7">
        <v>737.5</v>
      </c>
      <c r="F9" s="10">
        <f t="shared" si="0"/>
        <v>1.43728813559322</v>
      </c>
      <c r="G9" s="14"/>
      <c r="H9" s="7">
        <v>40</v>
      </c>
      <c r="I9" s="7"/>
    </row>
    <row r="10" s="1" customFormat="1" ht="30" customHeight="1" spans="1:9">
      <c r="A10" s="7">
        <v>8</v>
      </c>
      <c r="B10" s="8" t="s">
        <v>28</v>
      </c>
      <c r="C10" s="9" t="s">
        <v>29</v>
      </c>
      <c r="D10" s="7">
        <v>1107.4</v>
      </c>
      <c r="E10" s="7">
        <v>1002.8</v>
      </c>
      <c r="F10" s="10">
        <f t="shared" si="0"/>
        <v>0.104307937774232</v>
      </c>
      <c r="G10" s="9" t="s">
        <v>30</v>
      </c>
      <c r="H10" s="7">
        <v>30</v>
      </c>
      <c r="I10" s="7"/>
    </row>
    <row r="11" s="1" customFormat="1" ht="30" customHeight="1" spans="1:9">
      <c r="A11" s="7">
        <v>9</v>
      </c>
      <c r="B11" s="8" t="s">
        <v>31</v>
      </c>
      <c r="C11" s="9" t="s">
        <v>32</v>
      </c>
      <c r="D11" s="7">
        <v>1005.4</v>
      </c>
      <c r="E11" s="7">
        <v>708.2</v>
      </c>
      <c r="F11" s="10">
        <f t="shared" si="0"/>
        <v>0.419655464558034</v>
      </c>
      <c r="G11" s="9"/>
      <c r="H11" s="7">
        <v>30</v>
      </c>
      <c r="I11" s="7"/>
    </row>
    <row r="12" s="1" customFormat="1" ht="30" customHeight="1" spans="1:9">
      <c r="A12" s="7">
        <v>10</v>
      </c>
      <c r="B12" s="8" t="s">
        <v>33</v>
      </c>
      <c r="C12" s="9" t="s">
        <v>34</v>
      </c>
      <c r="D12" s="7">
        <v>1208.6</v>
      </c>
      <c r="E12" s="7">
        <v>639.7</v>
      </c>
      <c r="F12" s="10">
        <f t="shared" si="0"/>
        <v>0.889323120212599</v>
      </c>
      <c r="G12" s="9"/>
      <c r="H12" s="7">
        <v>30</v>
      </c>
      <c r="I12" s="7"/>
    </row>
    <row r="13" s="1" customFormat="1" ht="30" customHeight="1" spans="1:9">
      <c r="A13" s="7">
        <v>11</v>
      </c>
      <c r="B13" s="8" t="s">
        <v>35</v>
      </c>
      <c r="C13" s="9" t="s">
        <v>36</v>
      </c>
      <c r="D13" s="7">
        <v>1028.6</v>
      </c>
      <c r="E13" s="7">
        <v>0</v>
      </c>
      <c r="F13" s="10" t="s">
        <v>37</v>
      </c>
      <c r="G13" s="9"/>
      <c r="H13" s="7">
        <v>30</v>
      </c>
      <c r="I13" s="7"/>
    </row>
    <row r="14" s="1" customFormat="1" ht="30" customHeight="1" spans="1:9">
      <c r="A14" s="15" t="s">
        <v>38</v>
      </c>
      <c r="B14" s="16"/>
      <c r="C14" s="17"/>
      <c r="D14" s="16"/>
      <c r="E14" s="16"/>
      <c r="F14" s="16"/>
      <c r="G14" s="18"/>
      <c r="H14" s="7">
        <f>SUM(H3:H13)</f>
        <v>480</v>
      </c>
      <c r="I14" s="7"/>
    </row>
  </sheetData>
  <mergeCells count="5">
    <mergeCell ref="A1:I1"/>
    <mergeCell ref="A14:G14"/>
    <mergeCell ref="G4:G6"/>
    <mergeCell ref="G8:G9"/>
    <mergeCell ref="G10:G13"/>
  </mergeCells>
  <pageMargins left="0.7" right="0.7" top="0.75" bottom="0.75" header="0.3" footer="0.3"/>
  <pageSetup paperSize="9" scale="87" fitToHeight="0" orientation="landscape"/>
  <headerFooter/>
  <ignoredErrors>
    <ignoredError sqref="B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诗✌</cp:lastModifiedBy>
  <dcterms:created xsi:type="dcterms:W3CDTF">2023-04-03T09:16:00Z</dcterms:created>
  <cp:lastPrinted>2023-04-25T08:37:00Z</cp:lastPrinted>
  <dcterms:modified xsi:type="dcterms:W3CDTF">2024-07-30T08:29:03Z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9D01662D6E5746388B3E6183D3F21BD0_13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true</vt:bool>
  </property>
</Properties>
</file>