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汇总（2024" sheetId="14" r:id="rId1"/>
  </sheets>
  <definedNames>
    <definedName name="_xlnm._FilterDatabase" localSheetId="0" hidden="1">'汇总（2024'!$A$4:$K$44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<sst xmlns="http://schemas.openxmlformats.org/spreadsheetml/2006/main" count="279" uniqueCount="151">
  <si>
    <t>2024年第六批会议奖补明细表</t>
  </si>
  <si>
    <t>序号</t>
  </si>
  <si>
    <t>会议名称</t>
  </si>
  <si>
    <t>会议时间</t>
  </si>
  <si>
    <t>申请单位</t>
  </si>
  <si>
    <t>住宿单位</t>
  </si>
  <si>
    <t>住宿单位所属街道</t>
  </si>
  <si>
    <t>核查情况</t>
  </si>
  <si>
    <t>奖励金额
（元）</t>
  </si>
  <si>
    <t>兑现标准</t>
  </si>
  <si>
    <t>会议性质</t>
  </si>
  <si>
    <t>住宿人数</t>
  </si>
  <si>
    <t>房费总额（元）</t>
  </si>
  <si>
    <t>ROOKIE2025秋冬新品订货会</t>
  </si>
  <si>
    <t>2024年12月27日-12月31日</t>
  </si>
  <si>
    <t>赣劲十足（厦门）文化传播有限公司</t>
  </si>
  <si>
    <t>厦门佰翔软件园酒店有限公司</t>
  </si>
  <si>
    <t>金山街道</t>
  </si>
  <si>
    <t>服装</t>
  </si>
  <si>
    <t>住宿客房费总额10万（含）-20万元的，给予5万元补助</t>
  </si>
  <si>
    <t>第八届全国驾培行业冬季年会暨驾校实干企业家大会</t>
  </si>
  <si>
    <t>2024年12月05日-12月09日</t>
  </si>
  <si>
    <t>厦门希辰之玥文化传媒有限公司</t>
  </si>
  <si>
    <t>厦门佰翔软件园酒店有限公司/厦门万佳国际酒店有限责任公司</t>
  </si>
  <si>
    <t>交通培训</t>
  </si>
  <si>
    <t>住宿客房费总额40万（含）-60万元的，给予15万元补助</t>
  </si>
  <si>
    <t>第八届国际阻燃材料与技术研讨会</t>
  </si>
  <si>
    <t>2024年11月07日-11月11日</t>
  </si>
  <si>
    <t>厦门禹洲酒店投资有限公司（温德姆至尊豪廷大酒店）</t>
  </si>
  <si>
    <t>禾山街道</t>
  </si>
  <si>
    <t>工业培训</t>
  </si>
  <si>
    <t>住宿客房费总额20万（含）-40万元的，给予10万元补助</t>
  </si>
  <si>
    <t>2024年海洋生态环境保护及监测技术研讨会</t>
  </si>
  <si>
    <t>2024年11月01日-11月04日</t>
  </si>
  <si>
    <t>厦门国际大酒店有限公司（翔鹭国际大酒店)</t>
  </si>
  <si>
    <t>殿前街道</t>
  </si>
  <si>
    <t>生物生态培训</t>
  </si>
  <si>
    <t>中国电子元件行业协会电接插元件分会九届五次会员大会暨2024（第十三届）连接技术发展研讨会</t>
  </si>
  <si>
    <t>2024年10月23日-10月26日</t>
  </si>
  <si>
    <t>商业培训</t>
  </si>
  <si>
    <t>2024数智生态企业家峰会</t>
  </si>
  <si>
    <t>2024年11月29日-12月01日</t>
  </si>
  <si>
    <t>厦门闽新春光会展服务有限公司</t>
  </si>
  <si>
    <t>住宿客房费总额6万（含）-10万元的，给予3万元补助</t>
  </si>
  <si>
    <t>“共长生，赢未来-第一期天福天美仕精英训”</t>
  </si>
  <si>
    <t>2024年11月27日-11月30日</t>
  </si>
  <si>
    <t>厦门汇星河文化传播有限公司</t>
  </si>
  <si>
    <t>厦门福佑大饭店</t>
  </si>
  <si>
    <t>湖里街道</t>
  </si>
  <si>
    <t>2024年安全管理标准化班组创建活动现场评定会</t>
  </si>
  <si>
    <t>第一期2024年11月21日-11月24日/
第二期2024年11月24日-11月27日</t>
  </si>
  <si>
    <t>厦门优迈会议服务有限公司</t>
  </si>
  <si>
    <t>厦门万佳国际酒店有限责任公司</t>
  </si>
  <si>
    <t>江头街道</t>
  </si>
  <si>
    <t>山东九甲农业第七届优秀经销商年会</t>
  </si>
  <si>
    <t>2024年11月18日-11月20日</t>
  </si>
  <si>
    <t>厦门建旅佳国际旅行社有限公司</t>
  </si>
  <si>
    <t>厦门国际大酒店有限公司（翔鹭国际大酒店）</t>
  </si>
  <si>
    <t>农业培训</t>
  </si>
  <si>
    <t>环境保护机械标准化技术委员会2024年度工作会议</t>
  </si>
  <si>
    <t>2024年11月12日-11月14日</t>
  </si>
  <si>
    <t>华玖酒店管理（厦门）有限公司</t>
  </si>
  <si>
    <t>CCNS第十八届中国医师协会神经外科医师年会</t>
  </si>
  <si>
    <t>2024年10月17日-10月21日</t>
  </si>
  <si>
    <t>厦门中会通会展服务有限公司</t>
  </si>
  <si>
    <t>厦门佰翔五通酒店有限公司/厦门禹洲酒店投资有限公司（温德姆至尊豪廷大酒店  ）/厦门佰翔软件园酒店有限公司/厦门汇广源朗豪酒店有限公司</t>
  </si>
  <si>
    <t>医疗培训</t>
  </si>
  <si>
    <t>住宿客房费总额100万（含）-120万元的，给予30万元补助</t>
  </si>
  <si>
    <t>2024年度中机维协矿用设备分会年会</t>
  </si>
  <si>
    <t>2024年10月16日-10月19日</t>
  </si>
  <si>
    <t>厦门海四方会展服务有限公司</t>
  </si>
  <si>
    <t>厦门悦华酒店/厦门大亿酒店有限公司</t>
  </si>
  <si>
    <t>机电培训</t>
  </si>
  <si>
    <t>全国聚丙烯生产技术交流会</t>
  </si>
  <si>
    <t>2024年10月15日-10月18日</t>
  </si>
  <si>
    <t>厦门中天永正会展有限公司</t>
  </si>
  <si>
    <t>2024年厦门市同安区第一期区级德育学科带头人培养对象集中培训班</t>
  </si>
  <si>
    <t>2024年08月16日-08月19日</t>
  </si>
  <si>
    <t>教育</t>
  </si>
  <si>
    <t>新时代职业院校辅导员、班主任综合素质能力提升研讨交流会</t>
  </si>
  <si>
    <t>2024年07月20日-07月24日</t>
  </si>
  <si>
    <t>厦门大邹会议服务有限公司</t>
  </si>
  <si>
    <t>厦门和悦酒店有限公司/厦门华美椰林酒店有限公司</t>
  </si>
  <si>
    <t>厦门2024年物理·全模块（力热电光近）深化班</t>
  </si>
  <si>
    <t>2024年07月10日-07月19日</t>
  </si>
  <si>
    <t>厦门大亿酒店有限公司</t>
  </si>
  <si>
    <t>第十三届档案职业发展学术活动</t>
  </si>
  <si>
    <t>2024年05月09日-05月13日</t>
  </si>
  <si>
    <t>第四届全国名师工作室创新发展成果博览会</t>
  </si>
  <si>
    <t>2024年11月21日-11月26日</t>
  </si>
  <si>
    <t>厦门国际大酒店有限公司（翔鹭国际大酒店）/厦门和悦酒店有限公司/厦门大亿酒店有限公司/厦门福佑大饭店</t>
  </si>
  <si>
    <t>教育培训</t>
  </si>
  <si>
    <t>住宿客房费总额60万（含）-80万元的，给予20万元补助</t>
  </si>
  <si>
    <t>2024年新华医疗内部员工培训会</t>
  </si>
  <si>
    <t>2024年11月13日-11月17日</t>
  </si>
  <si>
    <t>厦门市中培会展服务有限公司</t>
  </si>
  <si>
    <t>厦门华美椰林酒店有限公司（华美假日酒店）</t>
  </si>
  <si>
    <t>第十三届全国概率统计会议</t>
  </si>
  <si>
    <t>厦门佰翔五通酒店有限公司</t>
  </si>
  <si>
    <t>厦门佰翔五通酒店有限公司/厦门海丝臻品佰翔琨烁酒店有限公司</t>
  </si>
  <si>
    <t>桥梁工业化智能化建造高峰论坛暨桥梁新质生产力发展交流大会</t>
  </si>
  <si>
    <t>2024年11月06日-11月09日</t>
  </si>
  <si>
    <t>期刊质量评价与影响力提升培训班</t>
  </si>
  <si>
    <t>2024年11月03日-11月08日</t>
  </si>
  <si>
    <t>厦门空港佰翔花园酒店有限公司</t>
  </si>
  <si>
    <t>秋冬焕新向美深耕维怡美2024肌肤维养CP爆品攻略会</t>
  </si>
  <si>
    <t>2024年10月30日-11月02日</t>
  </si>
  <si>
    <t>厦门和悦酒店有限公司</t>
  </si>
  <si>
    <t>美容培训</t>
  </si>
  <si>
    <t>厦门2024年物理.综合培训会</t>
  </si>
  <si>
    <t>2024年08月06日-08月17日</t>
  </si>
  <si>
    <t>2024年全国储能学科专业人才培养与产教融合研讨会暨教育部储能科学与工程专业虚拟教研室2024年年会</t>
  </si>
  <si>
    <t>厦门禹洲酒店投资有限公司（温德姆至尊豪廷大酒店 )</t>
  </si>
  <si>
    <t>2024全国化学传感器创新研究与发展研讨会</t>
  </si>
  <si>
    <t>2024年11月22日-11月25日</t>
  </si>
  <si>
    <t>厦门华美椰林酒店有限公司（华美假日酒店）/厦门大亿酒店有限公司</t>
  </si>
  <si>
    <t>生物培训</t>
  </si>
  <si>
    <t>2024年中国施工企业管理协会质量工作部署会</t>
  </si>
  <si>
    <t>2024年03月23日-03月25日</t>
  </si>
  <si>
    <t>住宿客房费总额80万（含）-100万元的，给予25万元补助</t>
  </si>
  <si>
    <t>中国教育发展战略学会科学与工程教育专业委员会学会年会暨第六届STEM教育发展大会</t>
  </si>
  <si>
    <t>2024年12月19日-12月22日</t>
  </si>
  <si>
    <t>福旅（厦门）国际会展有限公司</t>
  </si>
  <si>
    <t>厦门佰翔五通酒店有限公司/厦门美丽华大酒店</t>
  </si>
  <si>
    <t>2024天福天美仕年度盛典</t>
  </si>
  <si>
    <t>2024年12月18日-12月21日</t>
  </si>
  <si>
    <t>厦门聚园酒店有限公司/厦门养元酒店有限公司</t>
  </si>
  <si>
    <t>第十一届中国教育创新年会</t>
  </si>
  <si>
    <t>2024年11月26日-12月01日</t>
  </si>
  <si>
    <t>科研概算、采购价格及目标成本管控高级研修班</t>
  </si>
  <si>
    <t>2024年10月20日-10月25日</t>
  </si>
  <si>
    <t>探一索（厦门）酒店有限公司</t>
  </si>
  <si>
    <t>2024易贸石化合同季</t>
  </si>
  <si>
    <t>2024年10月14日-10月19日</t>
  </si>
  <si>
    <t>厦门远本会展有限公司</t>
  </si>
  <si>
    <t>厦门禹洲酒店投资管理有限公司（禹洲温德姆至尊豪廷大酒店）/厦门兆赫企业管理有限公司(五缘湾凯悦酒店)</t>
  </si>
  <si>
    <t>中华护理学会高等护理教育研讨会暨护理学院(校)长学术交流会议</t>
  </si>
  <si>
    <t>2024年09月18日-09月23日</t>
  </si>
  <si>
    <t>全球创始人IP领袖高峰论坛</t>
  </si>
  <si>
    <t>2024年12月24日-12月29日</t>
  </si>
  <si>
    <t>厦门汇广源朗豪酒店有限公司/厦门可居酒店有限公司/厦门佰翔五通酒店有限公司/厦门国际大酒店有限公司（翔鹭国际大酒店）/厦门大亿酒店有限公司/厦门凯怡酒店有限公司/厦门齐创舫阳酒店管理有限公司</t>
  </si>
  <si>
    <t>职业健康管理与健康企业创建研讨会</t>
  </si>
  <si>
    <t>2024年12月08日-12月12日</t>
  </si>
  <si>
    <t>工程质量安全监管与执法培训班</t>
  </si>
  <si>
    <t>2024年12月02日-12月06日</t>
  </si>
  <si>
    <t>海峡两岸医药卫生交流协会心血管专业委员会第十五次年会暨海峡心血管病健康发展学术会议</t>
  </si>
  <si>
    <t>2024年11月13日-11月18日</t>
  </si>
  <si>
    <t>厦门中天时代会展服务有限公司</t>
  </si>
  <si>
    <t>厦门佰翔五通酒店有限公司/厦门市五缘水乡酒店有限公司/厦门牡丹港都大酒店有限公司/厦门海丝臻品佰翔琨烁酒店有限公司</t>
  </si>
  <si>
    <t>2024中国汽车工业协会车用智能显示分会会员大会暨走进“天马全球创新大会”</t>
  </si>
  <si>
    <t>2024年11月02日-11月07日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</si>
</sst>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3.5"/>
      <color theme="1"/>
      <name val="宋体"/>
      <charset val="134"/>
    </font>
    <font>
      <sz val="13.5"/>
      <name val="宋体"/>
      <charset val="134"/>
    </font>
    <font>
      <b/>
      <sz val="13.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lignment vertical="center"/>
    </xf>
    <xf numFmtId="0" fontId="1"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tabSelected="1" zoomScale="70" zoomScaleNormal="70" topLeftCell="A38" workbookViewId="0">
      <selection activeCell="I42" sqref="I42"/>
    </sheetView>
  </sheetViews>
  <sheetFormatPr defaultColWidth="9" defaultRowHeight="18"/>
  <cols>
    <col min="1" max="1" width="8" style="1" customWidth="1"/>
    <col min="2" max="2" width="27.3416666666667" style="1" customWidth="1"/>
    <col min="3" max="3" width="22.35" style="4" customWidth="1"/>
    <col min="4" max="4" width="22.1833333333333" style="1" customWidth="1"/>
    <col min="5" max="5" width="24.375" style="1" customWidth="1"/>
    <col min="6" max="6" width="14.0583333333333" style="1" customWidth="1"/>
    <col min="7" max="7" width="11.9583333333333" style="1" customWidth="1"/>
    <col min="8" max="8" width="10.375" style="1" customWidth="1"/>
    <col min="9" max="9" width="12.625" style="1" customWidth="1"/>
    <col min="10" max="10" width="11.4" style="1" customWidth="1"/>
    <col min="11" max="11" width="28.6" style="4" customWidth="1"/>
    <col min="12" max="16384" width="9" style="1"/>
  </cols>
  <sheetData>
    <row r="1" s="1" customFormat="1" spans="1:11">
      <c r="K1" s="4"/>
    </row>
    <row r="2" s="1" customFormat="1" ht="34" customHeight="1" spans="1:11">
      <c r="A2" s="5" t="s">
        <v>0</v>
      </c>
      <c r="B2" s="5"/>
      <c r="C2" s="5"/>
      <c r="D2" s="5"/>
      <c r="E2" s="5"/>
      <c r="F2" s="5"/>
      <c r="G2" s="5"/>
      <c r="H2" s="5"/>
      <c r="I2" s="5"/>
      <c r="J2" s="5"/>
      <c r="K2" s="5"/>
    </row>
    <row r="3" s="2" customFormat="1" ht="6" customHeight="1" spans="1:11">
      <c r="A3" s="6"/>
      <c r="B3" s="6"/>
      <c r="C3" s="6"/>
      <c r="D3" s="6"/>
      <c r="E3" s="6"/>
      <c r="F3" s="6"/>
      <c r="G3" s="6"/>
      <c r="H3" s="6"/>
      <c r="I3" s="6"/>
      <c r="J3" s="6"/>
      <c r="K3" s="6"/>
    </row>
    <row r="4" s="2" customFormat="1" ht="23" customHeight="1" spans="1:11">
      <c r="A4" s="7" t="s">
        <v>1</v>
      </c>
      <c r="B4" s="7" t="s">
        <v>2</v>
      </c>
      <c r="C4" s="7" t="s">
        <v>3</v>
      </c>
      <c r="D4" s="7" t="s">
        <v>4</v>
      </c>
      <c r="E4" s="7" t="s">
        <v>5</v>
      </c>
      <c r="F4" s="7" t="s">
        <v>6</v>
      </c>
      <c r="G4" s="7" t="s">
        <v>7</v>
      </c>
      <c r="H4" s="7"/>
      <c r="I4" s="7"/>
      <c r="J4" s="7" t="s">
        <v>8</v>
      </c>
      <c r="K4" s="7" t="s">
        <v>9</v>
      </c>
    </row>
    <row r="5" s="2" customFormat="1" ht="38" customHeight="1" spans="1:11">
      <c r="A5" s="7"/>
      <c r="B5" s="7"/>
      <c r="C5" s="7"/>
      <c r="D5" s="7"/>
      <c r="E5" s="7"/>
      <c r="F5" s="7"/>
      <c r="G5" s="7" t="s">
        <v>10</v>
      </c>
      <c r="H5" s="7" t="s">
        <v>11</v>
      </c>
      <c r="I5" s="7" t="s">
        <v>12</v>
      </c>
      <c r="J5" s="7"/>
      <c r="K5" s="7"/>
    </row>
    <row r="6" s="3" customFormat="1" ht="75" customHeight="1" spans="1:11">
      <c r="A6" s="8">
        <v>1</v>
      </c>
      <c r="B6" s="8" t="s">
        <v>13</v>
      </c>
      <c r="C6" s="8" t="s">
        <v>14</v>
      </c>
      <c r="D6" s="8" t="s">
        <v>15</v>
      </c>
      <c r="E6" s="8" t="s">
        <v>16</v>
      </c>
      <c r="F6" s="8" t="s">
        <v>17</v>
      </c>
      <c r="G6" s="8" t="s">
        <v>18</v>
      </c>
      <c r="H6" s="8">
        <v>239</v>
      </c>
      <c r="I6" s="8">
        <v>138690</v>
      </c>
      <c r="J6" s="8">
        <v>50000</v>
      </c>
      <c r="K6" s="8" t="s">
        <v>19</v>
      </c>
    </row>
    <row r="7" s="3" customFormat="1" ht="54" spans="1:11">
      <c r="A7" s="8">
        <v>2</v>
      </c>
      <c r="B7" s="8" t="s">
        <v>20</v>
      </c>
      <c r="C7" s="8" t="s">
        <v>21</v>
      </c>
      <c r="D7" s="8" t="s">
        <v>22</v>
      </c>
      <c r="E7" s="8" t="s">
        <v>23</v>
      </c>
      <c r="F7" s="8" t="s">
        <v>17</v>
      </c>
      <c r="G7" s="8" t="s">
        <v>24</v>
      </c>
      <c r="H7" s="8">
        <v>536</v>
      </c>
      <c r="I7" s="8">
        <v>425950</v>
      </c>
      <c r="J7" s="8">
        <v>150000</v>
      </c>
      <c r="K7" s="8" t="s">
        <v>25</v>
      </c>
    </row>
    <row r="8" s="3" customFormat="1" ht="54" spans="1:11">
      <c r="A8" s="8">
        <v>3</v>
      </c>
      <c r="B8" s="8" t="s">
        <v>26</v>
      </c>
      <c r="C8" s="8" t="s">
        <v>27</v>
      </c>
      <c r="D8" s="8" t="s">
        <v>15</v>
      </c>
      <c r="E8" s="8" t="s">
        <v>28</v>
      </c>
      <c r="F8" s="8" t="s">
        <v>29</v>
      </c>
      <c r="G8" s="8" t="s">
        <v>30</v>
      </c>
      <c r="H8" s="8">
        <v>287</v>
      </c>
      <c r="I8" s="8">
        <v>255670</v>
      </c>
      <c r="J8" s="8">
        <v>100000</v>
      </c>
      <c r="K8" s="8" t="s">
        <v>31</v>
      </c>
    </row>
    <row r="9" s="3" customFormat="1" ht="54" spans="1:11">
      <c r="A9" s="8">
        <v>4</v>
      </c>
      <c r="B9" s="8" t="s">
        <v>32</v>
      </c>
      <c r="C9" s="8" t="s">
        <v>33</v>
      </c>
      <c r="D9" s="8" t="s">
        <v>34</v>
      </c>
      <c r="E9" s="8" t="s">
        <v>34</v>
      </c>
      <c r="F9" s="8" t="s">
        <v>35</v>
      </c>
      <c r="G9" s="8" t="s">
        <v>36</v>
      </c>
      <c r="H9" s="8">
        <v>317</v>
      </c>
      <c r="I9" s="8">
        <v>207007</v>
      </c>
      <c r="J9" s="8">
        <v>100000</v>
      </c>
      <c r="K9" s="8" t="s">
        <v>31</v>
      </c>
    </row>
    <row r="10" s="3" customFormat="1" ht="72" spans="1:11">
      <c r="A10" s="8">
        <v>5</v>
      </c>
      <c r="B10" s="8" t="s">
        <v>37</v>
      </c>
      <c r="C10" s="8" t="s">
        <v>38</v>
      </c>
      <c r="D10" s="8" t="s">
        <v>34</v>
      </c>
      <c r="E10" s="8" t="s">
        <v>34</v>
      </c>
      <c r="F10" s="8" t="s">
        <v>35</v>
      </c>
      <c r="G10" s="8" t="s">
        <v>39</v>
      </c>
      <c r="H10" s="8">
        <v>162</v>
      </c>
      <c r="I10" s="8">
        <v>104560</v>
      </c>
      <c r="J10" s="8">
        <v>50000</v>
      </c>
      <c r="K10" s="8" t="s">
        <v>19</v>
      </c>
    </row>
    <row r="11" s="3" customFormat="1" ht="36" spans="1:11">
      <c r="A11" s="8">
        <v>6</v>
      </c>
      <c r="B11" s="8" t="s">
        <v>40</v>
      </c>
      <c r="C11" s="8" t="s">
        <v>41</v>
      </c>
      <c r="D11" s="8" t="s">
        <v>42</v>
      </c>
      <c r="E11" s="8" t="s">
        <v>16</v>
      </c>
      <c r="F11" s="8" t="s">
        <v>17</v>
      </c>
      <c r="G11" s="8" t="s">
        <v>39</v>
      </c>
      <c r="H11" s="8">
        <v>230</v>
      </c>
      <c r="I11" s="8">
        <v>63460</v>
      </c>
      <c r="J11" s="8">
        <v>30000</v>
      </c>
      <c r="K11" s="8" t="s">
        <v>43</v>
      </c>
    </row>
    <row r="12" s="3" customFormat="1" ht="54" spans="1:11">
      <c r="A12" s="8">
        <v>7</v>
      </c>
      <c r="B12" s="8" t="s">
        <v>44</v>
      </c>
      <c r="C12" s="8" t="s">
        <v>45</v>
      </c>
      <c r="D12" s="8" t="s">
        <v>46</v>
      </c>
      <c r="E12" s="8" t="s">
        <v>47</v>
      </c>
      <c r="F12" s="8" t="s">
        <v>48</v>
      </c>
      <c r="G12" s="8" t="s">
        <v>39</v>
      </c>
      <c r="H12" s="8">
        <v>322</v>
      </c>
      <c r="I12" s="8">
        <v>203700</v>
      </c>
      <c r="J12" s="8">
        <v>100000</v>
      </c>
      <c r="K12" s="8" t="s">
        <v>31</v>
      </c>
    </row>
    <row r="13" s="3" customFormat="1" ht="72" spans="1:11">
      <c r="A13" s="8">
        <v>8</v>
      </c>
      <c r="B13" s="8" t="s">
        <v>49</v>
      </c>
      <c r="C13" s="8" t="s">
        <v>50</v>
      </c>
      <c r="D13" s="8" t="s">
        <v>51</v>
      </c>
      <c r="E13" s="8" t="s">
        <v>52</v>
      </c>
      <c r="F13" s="8" t="s">
        <v>53</v>
      </c>
      <c r="G13" s="8" t="s">
        <v>39</v>
      </c>
      <c r="H13" s="8">
        <v>594</v>
      </c>
      <c r="I13" s="8">
        <v>513670</v>
      </c>
      <c r="J13" s="8">
        <v>150000</v>
      </c>
      <c r="K13" s="8" t="s">
        <v>25</v>
      </c>
    </row>
    <row r="14" s="3" customFormat="1" ht="36" spans="1:11">
      <c r="A14" s="8">
        <v>9</v>
      </c>
      <c r="B14" s="8" t="s">
        <v>54</v>
      </c>
      <c r="C14" s="8" t="s">
        <v>55</v>
      </c>
      <c r="D14" s="8" t="s">
        <v>56</v>
      </c>
      <c r="E14" s="8" t="s">
        <v>57</v>
      </c>
      <c r="F14" s="8" t="s">
        <v>35</v>
      </c>
      <c r="G14" s="8" t="s">
        <v>58</v>
      </c>
      <c r="H14" s="8">
        <v>316</v>
      </c>
      <c r="I14" s="8">
        <v>104720</v>
      </c>
      <c r="J14" s="8">
        <v>50000</v>
      </c>
      <c r="K14" s="8" t="s">
        <v>19</v>
      </c>
    </row>
    <row r="15" s="3" customFormat="1" ht="36" spans="1:11">
      <c r="A15" s="8">
        <v>10</v>
      </c>
      <c r="B15" s="8" t="s">
        <v>59</v>
      </c>
      <c r="C15" s="8" t="s">
        <v>60</v>
      </c>
      <c r="D15" s="8" t="s">
        <v>61</v>
      </c>
      <c r="E15" s="8" t="s">
        <v>16</v>
      </c>
      <c r="F15" s="8" t="s">
        <v>17</v>
      </c>
      <c r="G15" s="8" t="s">
        <v>30</v>
      </c>
      <c r="H15" s="8">
        <v>151</v>
      </c>
      <c r="I15" s="8">
        <v>106680</v>
      </c>
      <c r="J15" s="8">
        <v>50000</v>
      </c>
      <c r="K15" s="8" t="s">
        <v>19</v>
      </c>
    </row>
    <row r="16" s="3" customFormat="1" ht="126" spans="1:11">
      <c r="A16" s="8">
        <v>11</v>
      </c>
      <c r="B16" s="8" t="s">
        <v>62</v>
      </c>
      <c r="C16" s="8" t="s">
        <v>63</v>
      </c>
      <c r="D16" s="8" t="s">
        <v>64</v>
      </c>
      <c r="E16" s="8" t="s">
        <v>65</v>
      </c>
      <c r="F16" s="8" t="s">
        <v>17</v>
      </c>
      <c r="G16" s="8" t="s">
        <v>66</v>
      </c>
      <c r="H16" s="8">
        <v>985</v>
      </c>
      <c r="I16" s="8">
        <v>1017721</v>
      </c>
      <c r="J16" s="8">
        <v>300000</v>
      </c>
      <c r="K16" s="8" t="s">
        <v>67</v>
      </c>
    </row>
    <row r="17" s="3" customFormat="1" ht="54" spans="1:11">
      <c r="A17" s="8">
        <v>12</v>
      </c>
      <c r="B17" s="8" t="s">
        <v>68</v>
      </c>
      <c r="C17" s="8" t="s">
        <v>69</v>
      </c>
      <c r="D17" s="8" t="s">
        <v>70</v>
      </c>
      <c r="E17" s="8" t="s">
        <v>71</v>
      </c>
      <c r="F17" s="8" t="s">
        <v>48</v>
      </c>
      <c r="G17" s="8" t="s">
        <v>72</v>
      </c>
      <c r="H17" s="8">
        <v>518</v>
      </c>
      <c r="I17" s="8">
        <v>225896</v>
      </c>
      <c r="J17" s="8">
        <v>100000</v>
      </c>
      <c r="K17" s="8" t="s">
        <v>31</v>
      </c>
    </row>
    <row r="18" s="3" customFormat="1" ht="54" spans="1:11">
      <c r="A18" s="8">
        <v>13</v>
      </c>
      <c r="B18" s="8" t="s">
        <v>73</v>
      </c>
      <c r="C18" s="8" t="s">
        <v>74</v>
      </c>
      <c r="D18" s="8" t="s">
        <v>75</v>
      </c>
      <c r="E18" s="8" t="s">
        <v>16</v>
      </c>
      <c r="F18" s="8" t="s">
        <v>17</v>
      </c>
      <c r="G18" s="8" t="s">
        <v>30</v>
      </c>
      <c r="H18" s="8">
        <v>255</v>
      </c>
      <c r="I18" s="8">
        <v>211600</v>
      </c>
      <c r="J18" s="8">
        <v>100000</v>
      </c>
      <c r="K18" s="8" t="s">
        <v>31</v>
      </c>
    </row>
    <row r="19" s="3" customFormat="1" ht="54" spans="1:11">
      <c r="A19" s="8">
        <v>14</v>
      </c>
      <c r="B19" s="8" t="s">
        <v>76</v>
      </c>
      <c r="C19" s="8" t="s">
        <v>77</v>
      </c>
      <c r="D19" s="8" t="s">
        <v>46</v>
      </c>
      <c r="E19" s="8" t="s">
        <v>47</v>
      </c>
      <c r="F19" s="8" t="s">
        <v>48</v>
      </c>
      <c r="G19" s="8" t="s">
        <v>78</v>
      </c>
      <c r="H19" s="8">
        <v>149</v>
      </c>
      <c r="I19" s="8">
        <v>103200</v>
      </c>
      <c r="J19" s="8">
        <v>50000</v>
      </c>
      <c r="K19" s="8" t="s">
        <v>19</v>
      </c>
    </row>
    <row r="20" s="3" customFormat="1" ht="54" spans="1:11">
      <c r="A20" s="8">
        <v>15</v>
      </c>
      <c r="B20" s="8" t="s">
        <v>79</v>
      </c>
      <c r="C20" s="8" t="s">
        <v>80</v>
      </c>
      <c r="D20" s="8" t="s">
        <v>81</v>
      </c>
      <c r="E20" s="8" t="s">
        <v>82</v>
      </c>
      <c r="F20" s="8" t="s">
        <v>48</v>
      </c>
      <c r="G20" s="8" t="s">
        <v>78</v>
      </c>
      <c r="H20" s="8">
        <v>368</v>
      </c>
      <c r="I20" s="8">
        <v>252216</v>
      </c>
      <c r="J20" s="8">
        <v>100000</v>
      </c>
      <c r="K20" s="8" t="s">
        <v>31</v>
      </c>
    </row>
    <row r="21" s="3" customFormat="1" ht="54" spans="1:11">
      <c r="A21" s="8">
        <v>16</v>
      </c>
      <c r="B21" s="8" t="s">
        <v>83</v>
      </c>
      <c r="C21" s="8" t="s">
        <v>84</v>
      </c>
      <c r="D21" s="8" t="s">
        <v>85</v>
      </c>
      <c r="E21" s="8" t="s">
        <v>85</v>
      </c>
      <c r="F21" s="8" t="s">
        <v>35</v>
      </c>
      <c r="G21" s="8" t="s">
        <v>78</v>
      </c>
      <c r="H21" s="8">
        <v>174</v>
      </c>
      <c r="I21" s="8">
        <v>205320</v>
      </c>
      <c r="J21" s="8">
        <v>100000</v>
      </c>
      <c r="K21" s="8" t="s">
        <v>31</v>
      </c>
    </row>
    <row r="22" s="3" customFormat="1" ht="36" spans="1:11">
      <c r="A22" s="8">
        <v>17</v>
      </c>
      <c r="B22" s="8" t="s">
        <v>86</v>
      </c>
      <c r="C22" s="8" t="s">
        <v>87</v>
      </c>
      <c r="D22" s="8" t="s">
        <v>75</v>
      </c>
      <c r="E22" s="8" t="s">
        <v>57</v>
      </c>
      <c r="F22" s="8" t="s">
        <v>35</v>
      </c>
      <c r="G22" s="8" t="s">
        <v>39</v>
      </c>
      <c r="H22" s="8">
        <v>235</v>
      </c>
      <c r="I22" s="8">
        <v>178800</v>
      </c>
      <c r="J22" s="8">
        <v>50000</v>
      </c>
      <c r="K22" s="8" t="s">
        <v>19</v>
      </c>
    </row>
    <row r="23" s="3" customFormat="1" ht="90" spans="1:11">
      <c r="A23" s="8">
        <v>18</v>
      </c>
      <c r="B23" s="8" t="s">
        <v>88</v>
      </c>
      <c r="C23" s="8" t="s">
        <v>89</v>
      </c>
      <c r="D23" s="8" t="s">
        <v>81</v>
      </c>
      <c r="E23" s="8" t="s">
        <v>90</v>
      </c>
      <c r="F23" s="8" t="s">
        <v>35</v>
      </c>
      <c r="G23" s="8" t="s">
        <v>91</v>
      </c>
      <c r="H23" s="8">
        <v>762</v>
      </c>
      <c r="I23" s="8">
        <v>607255</v>
      </c>
      <c r="J23" s="8">
        <v>200000</v>
      </c>
      <c r="K23" s="8" t="s">
        <v>92</v>
      </c>
    </row>
    <row r="24" s="3" customFormat="1" ht="36" spans="1:11">
      <c r="A24" s="8">
        <v>19</v>
      </c>
      <c r="B24" s="8" t="s">
        <v>93</v>
      </c>
      <c r="C24" s="8" t="s">
        <v>94</v>
      </c>
      <c r="D24" s="8" t="s">
        <v>95</v>
      </c>
      <c r="E24" s="8" t="s">
        <v>96</v>
      </c>
      <c r="F24" s="8" t="s">
        <v>48</v>
      </c>
      <c r="G24" s="8" t="s">
        <v>66</v>
      </c>
      <c r="H24" s="8">
        <v>160</v>
      </c>
      <c r="I24" s="8">
        <v>122040</v>
      </c>
      <c r="J24" s="8">
        <v>50000</v>
      </c>
      <c r="K24" s="8" t="s">
        <v>19</v>
      </c>
    </row>
    <row r="25" s="3" customFormat="1" ht="54" spans="1:11">
      <c r="A25" s="8">
        <v>20</v>
      </c>
      <c r="B25" s="8" t="s">
        <v>97</v>
      </c>
      <c r="C25" s="8" t="s">
        <v>27</v>
      </c>
      <c r="D25" s="8" t="s">
        <v>98</v>
      </c>
      <c r="E25" s="8" t="s">
        <v>99</v>
      </c>
      <c r="F25" s="8" t="s">
        <v>17</v>
      </c>
      <c r="G25" s="8" t="s">
        <v>91</v>
      </c>
      <c r="H25" s="8">
        <v>673</v>
      </c>
      <c r="I25" s="8">
        <v>600502.2</v>
      </c>
      <c r="J25" s="8">
        <v>200000</v>
      </c>
      <c r="K25" s="8" t="s">
        <v>92</v>
      </c>
    </row>
    <row r="26" s="3" customFormat="1" ht="54" spans="1:11">
      <c r="A26" s="8">
        <v>21</v>
      </c>
      <c r="B26" s="8" t="s">
        <v>100</v>
      </c>
      <c r="C26" s="8" t="s">
        <v>101</v>
      </c>
      <c r="D26" s="8" t="s">
        <v>81</v>
      </c>
      <c r="E26" s="8" t="s">
        <v>57</v>
      </c>
      <c r="F26" s="8" t="s">
        <v>35</v>
      </c>
      <c r="G26" s="8" t="s">
        <v>39</v>
      </c>
      <c r="H26" s="8">
        <v>73</v>
      </c>
      <c r="I26" s="8">
        <v>60720</v>
      </c>
      <c r="J26" s="8">
        <v>30000</v>
      </c>
      <c r="K26" s="8" t="s">
        <v>43</v>
      </c>
    </row>
    <row r="27" s="3" customFormat="1" ht="36" spans="1:11">
      <c r="A27" s="8">
        <v>22</v>
      </c>
      <c r="B27" s="8" t="s">
        <v>102</v>
      </c>
      <c r="C27" s="8" t="s">
        <v>103</v>
      </c>
      <c r="D27" s="8" t="s">
        <v>81</v>
      </c>
      <c r="E27" s="8" t="s">
        <v>104</v>
      </c>
      <c r="F27" s="8" t="s">
        <v>35</v>
      </c>
      <c r="G27" s="8" t="s">
        <v>91</v>
      </c>
      <c r="H27" s="8">
        <v>78</v>
      </c>
      <c r="I27" s="8">
        <v>74800</v>
      </c>
      <c r="J27" s="8">
        <v>30000</v>
      </c>
      <c r="K27" s="8" t="s">
        <v>43</v>
      </c>
    </row>
    <row r="28" s="3" customFormat="1" ht="54" spans="1:11">
      <c r="A28" s="8">
        <v>23</v>
      </c>
      <c r="B28" s="8" t="s">
        <v>105</v>
      </c>
      <c r="C28" s="8" t="s">
        <v>106</v>
      </c>
      <c r="D28" s="8" t="s">
        <v>95</v>
      </c>
      <c r="E28" s="8" t="s">
        <v>107</v>
      </c>
      <c r="F28" s="9" t="s">
        <v>48</v>
      </c>
      <c r="G28" s="10" t="s">
        <v>108</v>
      </c>
      <c r="H28" s="9">
        <v>146</v>
      </c>
      <c r="I28" s="9">
        <v>113400</v>
      </c>
      <c r="J28" s="8">
        <v>50000</v>
      </c>
      <c r="K28" s="8" t="s">
        <v>19</v>
      </c>
    </row>
    <row r="29" s="3" customFormat="1" ht="54" spans="1:11">
      <c r="A29" s="8">
        <v>24</v>
      </c>
      <c r="B29" s="8" t="s">
        <v>109</v>
      </c>
      <c r="C29" s="8" t="s">
        <v>110</v>
      </c>
      <c r="D29" s="8" t="s">
        <v>85</v>
      </c>
      <c r="E29" s="8" t="s">
        <v>85</v>
      </c>
      <c r="F29" s="9" t="s">
        <v>35</v>
      </c>
      <c r="G29" s="10" t="s">
        <v>91</v>
      </c>
      <c r="H29" s="9">
        <v>301</v>
      </c>
      <c r="I29" s="9">
        <v>415608</v>
      </c>
      <c r="J29" s="9">
        <v>150000</v>
      </c>
      <c r="K29" s="11" t="s">
        <v>25</v>
      </c>
    </row>
    <row r="30" s="3" customFormat="1" ht="90" spans="1:11">
      <c r="A30" s="8">
        <v>25</v>
      </c>
      <c r="B30" s="8" t="s">
        <v>111</v>
      </c>
      <c r="C30" s="8" t="s">
        <v>41</v>
      </c>
      <c r="D30" s="8" t="s">
        <v>70</v>
      </c>
      <c r="E30" s="8" t="s">
        <v>112</v>
      </c>
      <c r="F30" s="8" t="s">
        <v>29</v>
      </c>
      <c r="G30" s="8" t="s">
        <v>91</v>
      </c>
      <c r="H30" s="8">
        <v>103</v>
      </c>
      <c r="I30" s="8">
        <v>65500</v>
      </c>
      <c r="J30" s="8">
        <v>30000</v>
      </c>
      <c r="K30" s="8" t="s">
        <v>43</v>
      </c>
    </row>
    <row r="31" s="3" customFormat="1" ht="54" spans="1:11">
      <c r="A31" s="8">
        <v>26</v>
      </c>
      <c r="B31" s="8" t="s">
        <v>113</v>
      </c>
      <c r="C31" s="8" t="s">
        <v>114</v>
      </c>
      <c r="D31" s="8" t="s">
        <v>95</v>
      </c>
      <c r="E31" s="8" t="s">
        <v>115</v>
      </c>
      <c r="F31" s="8" t="s">
        <v>48</v>
      </c>
      <c r="G31" s="8" t="s">
        <v>116</v>
      </c>
      <c r="H31" s="8">
        <v>124</v>
      </c>
      <c r="I31" s="8">
        <v>64350</v>
      </c>
      <c r="J31" s="8">
        <v>30000</v>
      </c>
      <c r="K31" s="8" t="s">
        <v>43</v>
      </c>
    </row>
    <row r="32" s="3" customFormat="1" ht="54" spans="1:11">
      <c r="A32" s="8">
        <v>27</v>
      </c>
      <c r="B32" s="8" t="s">
        <v>117</v>
      </c>
      <c r="C32" s="8" t="s">
        <v>118</v>
      </c>
      <c r="D32" s="8" t="s">
        <v>57</v>
      </c>
      <c r="E32" s="8" t="s">
        <v>57</v>
      </c>
      <c r="F32" s="8" t="s">
        <v>35</v>
      </c>
      <c r="G32" s="8" t="s">
        <v>39</v>
      </c>
      <c r="H32" s="8">
        <v>1503</v>
      </c>
      <c r="I32" s="8">
        <v>893010</v>
      </c>
      <c r="J32" s="8">
        <v>250000</v>
      </c>
      <c r="K32" s="8" t="s">
        <v>119</v>
      </c>
    </row>
    <row r="33" s="3" customFormat="1" ht="72" spans="1:11">
      <c r="A33" s="8">
        <v>28</v>
      </c>
      <c r="B33" s="8" t="s">
        <v>120</v>
      </c>
      <c r="C33" s="8" t="s">
        <v>121</v>
      </c>
      <c r="D33" s="8" t="s">
        <v>122</v>
      </c>
      <c r="E33" s="8" t="s">
        <v>123</v>
      </c>
      <c r="F33" s="8" t="s">
        <v>17</v>
      </c>
      <c r="G33" s="8" t="s">
        <v>91</v>
      </c>
      <c r="H33" s="8">
        <v>494</v>
      </c>
      <c r="I33" s="8">
        <v>433357</v>
      </c>
      <c r="J33" s="8">
        <v>150000</v>
      </c>
      <c r="K33" s="8" t="s">
        <v>25</v>
      </c>
    </row>
    <row r="34" s="3" customFormat="1" ht="36" spans="1:11">
      <c r="A34" s="8">
        <v>29</v>
      </c>
      <c r="B34" s="8" t="s">
        <v>124</v>
      </c>
      <c r="C34" s="8" t="s">
        <v>125</v>
      </c>
      <c r="D34" s="8" t="s">
        <v>70</v>
      </c>
      <c r="E34" s="8" t="s">
        <v>126</v>
      </c>
      <c r="F34" s="8" t="s">
        <v>29</v>
      </c>
      <c r="G34" s="8" t="s">
        <v>39</v>
      </c>
      <c r="H34" s="8">
        <v>528</v>
      </c>
      <c r="I34" s="8">
        <v>141145</v>
      </c>
      <c r="J34" s="8">
        <v>50000</v>
      </c>
      <c r="K34" s="8" t="s">
        <v>19</v>
      </c>
    </row>
    <row r="35" s="3" customFormat="1" ht="54" spans="1:11">
      <c r="A35" s="8">
        <v>30</v>
      </c>
      <c r="B35" s="8" t="s">
        <v>127</v>
      </c>
      <c r="C35" s="8" t="s">
        <v>128</v>
      </c>
      <c r="D35" s="8" t="s">
        <v>70</v>
      </c>
      <c r="E35" s="8" t="s">
        <v>52</v>
      </c>
      <c r="F35" s="8" t="s">
        <v>53</v>
      </c>
      <c r="G35" s="8" t="s">
        <v>91</v>
      </c>
      <c r="H35" s="8">
        <v>395</v>
      </c>
      <c r="I35" s="8">
        <v>276467</v>
      </c>
      <c r="J35" s="8">
        <v>100000</v>
      </c>
      <c r="K35" s="8" t="s">
        <v>31</v>
      </c>
    </row>
    <row r="36" s="3" customFormat="1" ht="54" spans="1:11">
      <c r="A36" s="8">
        <v>31</v>
      </c>
      <c r="B36" s="8" t="s">
        <v>129</v>
      </c>
      <c r="C36" s="8" t="s">
        <v>130</v>
      </c>
      <c r="D36" s="8" t="s">
        <v>95</v>
      </c>
      <c r="E36" s="8" t="s">
        <v>131</v>
      </c>
      <c r="F36" s="8" t="s">
        <v>29</v>
      </c>
      <c r="G36" s="8" t="s">
        <v>39</v>
      </c>
      <c r="H36" s="8">
        <v>162</v>
      </c>
      <c r="I36" s="8">
        <v>203970</v>
      </c>
      <c r="J36" s="8">
        <v>100000</v>
      </c>
      <c r="K36" s="8" t="s">
        <v>31</v>
      </c>
    </row>
    <row r="37" s="3" customFormat="1" ht="90" spans="1:11">
      <c r="A37" s="8">
        <v>32</v>
      </c>
      <c r="B37" s="8" t="s">
        <v>132</v>
      </c>
      <c r="C37" s="8" t="s">
        <v>133</v>
      </c>
      <c r="D37" s="8" t="s">
        <v>134</v>
      </c>
      <c r="E37" s="8" t="s">
        <v>135</v>
      </c>
      <c r="F37" s="8" t="s">
        <v>29</v>
      </c>
      <c r="G37" s="8" t="s">
        <v>39</v>
      </c>
      <c r="H37" s="8">
        <v>438</v>
      </c>
      <c r="I37" s="8">
        <v>763067</v>
      </c>
      <c r="J37" s="8">
        <v>200000</v>
      </c>
      <c r="K37" s="8" t="s">
        <v>92</v>
      </c>
    </row>
    <row r="38" s="3" customFormat="1" ht="54" spans="1:11">
      <c r="A38" s="8">
        <v>33</v>
      </c>
      <c r="B38" s="8" t="s">
        <v>136</v>
      </c>
      <c r="C38" s="8" t="s">
        <v>137</v>
      </c>
      <c r="D38" s="8" t="s">
        <v>57</v>
      </c>
      <c r="E38" s="8" t="s">
        <v>57</v>
      </c>
      <c r="F38" s="8" t="s">
        <v>35</v>
      </c>
      <c r="G38" s="8" t="s">
        <v>66</v>
      </c>
      <c r="H38" s="8">
        <v>506</v>
      </c>
      <c r="I38" s="8">
        <v>436665</v>
      </c>
      <c r="J38" s="8">
        <v>150000</v>
      </c>
      <c r="K38" s="8" t="s">
        <v>25</v>
      </c>
    </row>
    <row r="39" s="3" customFormat="1" ht="162" spans="1:11">
      <c r="A39" s="8">
        <v>34</v>
      </c>
      <c r="B39" s="8" t="s">
        <v>138</v>
      </c>
      <c r="C39" s="8" t="s">
        <v>139</v>
      </c>
      <c r="D39" s="8" t="s">
        <v>70</v>
      </c>
      <c r="E39" s="8" t="s">
        <v>140</v>
      </c>
      <c r="F39" s="8" t="s">
        <v>35</v>
      </c>
      <c r="G39" s="8" t="s">
        <v>39</v>
      </c>
      <c r="H39" s="8">
        <v>1588</v>
      </c>
      <c r="I39" s="8">
        <v>847916</v>
      </c>
      <c r="J39" s="8">
        <v>250000</v>
      </c>
      <c r="K39" s="8" t="s">
        <v>119</v>
      </c>
    </row>
    <row r="40" s="3" customFormat="1" ht="54" spans="1:11">
      <c r="A40" s="8">
        <v>35</v>
      </c>
      <c r="B40" s="8" t="s">
        <v>141</v>
      </c>
      <c r="C40" s="8" t="s">
        <v>142</v>
      </c>
      <c r="D40" s="8" t="s">
        <v>81</v>
      </c>
      <c r="E40" s="8" t="s">
        <v>57</v>
      </c>
      <c r="F40" s="8" t="s">
        <v>35</v>
      </c>
      <c r="G40" s="8" t="s">
        <v>66</v>
      </c>
      <c r="H40" s="8">
        <v>189</v>
      </c>
      <c r="I40" s="8">
        <v>200340</v>
      </c>
      <c r="J40" s="8">
        <v>100000</v>
      </c>
      <c r="K40" s="8" t="s">
        <v>31</v>
      </c>
    </row>
    <row r="41" s="3" customFormat="1" ht="54" spans="1:11">
      <c r="A41" s="8">
        <v>36</v>
      </c>
      <c r="B41" s="8" t="s">
        <v>143</v>
      </c>
      <c r="C41" s="8" t="s">
        <v>144</v>
      </c>
      <c r="D41" s="8" t="s">
        <v>81</v>
      </c>
      <c r="E41" s="8" t="s">
        <v>57</v>
      </c>
      <c r="F41" s="8" t="s">
        <v>35</v>
      </c>
      <c r="G41" s="8" t="s">
        <v>30</v>
      </c>
      <c r="H41" s="8">
        <v>286</v>
      </c>
      <c r="I41" s="8">
        <v>340000</v>
      </c>
      <c r="J41" s="8">
        <v>100000</v>
      </c>
      <c r="K41" s="8" t="s">
        <v>31</v>
      </c>
    </row>
    <row r="42" s="3" customFormat="1" ht="108" spans="1:11">
      <c r="A42" s="8">
        <v>37</v>
      </c>
      <c r="B42" s="8" t="s">
        <v>145</v>
      </c>
      <c r="C42" s="8" t="s">
        <v>146</v>
      </c>
      <c r="D42" s="8" t="s">
        <v>147</v>
      </c>
      <c r="E42" s="8" t="s">
        <v>148</v>
      </c>
      <c r="F42" s="8" t="s">
        <v>17</v>
      </c>
      <c r="G42" s="8" t="s">
        <v>66</v>
      </c>
      <c r="H42" s="8">
        <v>701</v>
      </c>
      <c r="I42" s="8">
        <v>882495</v>
      </c>
      <c r="J42" s="8">
        <v>250000</v>
      </c>
      <c r="K42" s="8" t="s">
        <v>119</v>
      </c>
    </row>
    <row r="43" s="3" customFormat="1" ht="72" spans="1:11">
      <c r="A43" s="8">
        <v>38</v>
      </c>
      <c r="B43" s="8" t="s">
        <v>149</v>
      </c>
      <c r="C43" s="8" t="s">
        <v>150</v>
      </c>
      <c r="D43" s="8" t="s">
        <v>104</v>
      </c>
      <c r="E43" s="8" t="s">
        <v>104</v>
      </c>
      <c r="F43" s="8" t="s">
        <v>35</v>
      </c>
      <c r="G43" s="10" t="s">
        <v>39</v>
      </c>
      <c r="H43" s="9">
        <v>97</v>
      </c>
      <c r="I43" s="9">
        <v>61970</v>
      </c>
      <c r="J43" s="9">
        <v>30000</v>
      </c>
      <c r="K43" s="8" t="s">
        <v>43</v>
      </c>
    </row>
    <row r="44" s="1" customFormat="1" ht="40" customHeight="1" spans="1:11">
      <c r="A44" s="8"/>
      <c r="B44" s="12"/>
      <c r="C44" s="12"/>
      <c r="D44" s="12"/>
      <c r="E44" s="12"/>
      <c r="F44" s="12"/>
      <c r="G44" s="12"/>
      <c r="H44" s="12"/>
      <c r="I44" s="13"/>
      <c r="J44" s="9">
        <f>SUM(J6:J43)</f>
        <v>4130000</v>
      </c>
      <c r="K44" s="8"/>
    </row>
    <row r="45" s="1" customFormat="1" spans="1:11">
      <c r="C45" s="4"/>
      <c r="K45" s="4"/>
    </row>
  </sheetData>
  <mergeCells count="10">
    <mergeCell ref="A2:K2"/>
    <mergeCell ref="G4:I4"/>
    <mergeCell ref="A4:A5"/>
    <mergeCell ref="B4:B5"/>
    <mergeCell ref="C4:C5"/>
    <mergeCell ref="D4:D5"/>
    <mergeCell ref="E4:E5"/>
    <mergeCell ref="F4:F5"/>
    <mergeCell ref="J4:J5"/>
    <mergeCell ref="K4:K5"/>
  </mergeCells>
  <pageMargins left="0.75" right="0.75" top="1" bottom="1" header="0.5" footer="0.5"/>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芝芝</cp:lastModifiedBy>
  <dcterms:created xsi:type="dcterms:W3CDTF">2023-08-15T07:42:00Z</dcterms:created>
  <dcterms:modified xsi:type="dcterms:W3CDTF">2025-12-17T07:28:38Z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739C1644A4D24877A326905A3C0CD1A6_13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