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<sst xmlns="http://schemas.openxmlformats.org/spreadsheetml/2006/main" count="90" uniqueCount="65">
  <si>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</si>
  <si>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</si>
  <si>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</si>
  <si>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</si>
  <si>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</si>
  <si>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</si>
  <si>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小区治理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</si>
  <si>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</si>
  <si>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</si>
  <si>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</si>
  <si>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</si>
  <si>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</si>
  <si>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</si>
  <si>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</si>
  <si>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</si>
  <si>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</si>
  <si>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</si>
  <si>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</si>
  <si>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</si>
  <si>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</si>
  <si>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</si>
  <si>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</si>
  <si>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</si>
  <si>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</si>
  <si>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</si>
  <si>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</si>
  <si>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</si>
  <si>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</si>
  <si>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</si>
  <si>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</si>
  <si>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进一步激发居民参与小区治理的积极性，改善小区环境，提升小区治理水平。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</si>
  <si>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</si>
  <si>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</si>
  <si>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</si>
  <si>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</si>
  <si>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</si>
  <si>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</si>
  <si>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</si>
  <si>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</si>
  <si>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</si>
  <si>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</si>
  <si>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示范小区打造数量</t>
  </si>
  <si>
    <t>定量</t>
  </si>
  <si>
    <t>≥2个</t>
  </si>
  <si>
    <t>2个</t>
  </si>
  <si>
    <t>房前屋后改造项目数量</t>
  </si>
  <si>
    <t>定性</t>
  </si>
  <si>
    <t>=1个</t>
  </si>
  <si>
    <t>1个</t>
  </si>
  <si>
    <t>质量指标</t>
  </si>
  <si>
    <t>经费下拨及时率</t>
  </si>
  <si>
    <t>=100%</t>
  </si>
  <si>
    <t>成本指标</t>
  </si>
  <si>
    <t>项目总成本</t>
  </si>
  <si>
    <t>≤60万元</t>
  </si>
  <si>
    <t>59.68万元</t>
  </si>
  <si>
    <t>效益指标</t>
  </si>
  <si>
    <t>社会效益指标</t>
  </si>
  <si>
    <t>改善小区环境，提升小区治理水平</t>
  </si>
  <si>
    <t>≥95%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</si>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</sst>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E22" sqref="E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8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5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3"/>
      <c r="K7" s="23"/>
      <c r="L7" s="26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7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60</v>
      </c>
      <c r="F9" s="11">
        <v>0</v>
      </c>
      <c r="G9" s="11">
        <f>F9+E9</f>
        <v>60</v>
      </c>
      <c r="H9" s="11">
        <v>59.68</v>
      </c>
      <c r="I9" s="28">
        <f>H9/G9</f>
        <v>0.994666666666667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60</v>
      </c>
      <c r="F10" s="11">
        <v>0</v>
      </c>
      <c r="G10" s="11">
        <f>F10+E10</f>
        <v>60</v>
      </c>
      <c r="H10" s="11">
        <v>59.68</v>
      </c>
      <c r="I10" s="28">
        <f>H10/G10</f>
        <v>0.994666666666667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3"/>
      <c r="J13" s="23"/>
      <c r="K13" s="23"/>
      <c r="L13" s="26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9" t="s">
        <v>37</v>
      </c>
      <c r="J16" s="30" t="s">
        <v>18</v>
      </c>
      <c r="K16" s="8" t="s">
        <v>19</v>
      </c>
      <c r="L16" s="27" t="s">
        <v>20</v>
      </c>
    </row>
    <row r="17" ht="28.5" spans="2:16">
      <c r="B17" s="10" t="s">
        <v>38</v>
      </c>
      <c r="C17" s="8" t="s">
        <v>39</v>
      </c>
      <c r="D17" s="14" t="s">
        <v>40</v>
      </c>
      <c r="E17" s="15" t="s">
        <v>41</v>
      </c>
      <c r="F17" s="16" t="s">
        <v>42</v>
      </c>
      <c r="G17" s="16" t="s">
        <v>43</v>
      </c>
      <c r="H17" s="16" t="s">
        <v>44</v>
      </c>
      <c r="I17" s="21">
        <v>1</v>
      </c>
      <c r="J17" s="31">
        <v>13</v>
      </c>
      <c r="K17" s="31">
        <v>13</v>
      </c>
      <c r="L17" s="11" t="s">
        <v>22</v>
      </c>
      <c r="P17" t="s">
        <v>4</v>
      </c>
    </row>
    <row r="18" ht="28.5" spans="2:12">
      <c r="B18" s="8"/>
      <c r="C18" s="8"/>
      <c r="D18" s="14" t="s">
        <v>40</v>
      </c>
      <c r="E18" s="15" t="s">
        <v>45</v>
      </c>
      <c r="F18" s="16" t="s">
        <v>46</v>
      </c>
      <c r="G18" s="17" t="s">
        <v>47</v>
      </c>
      <c r="H18" s="16" t="s">
        <v>48</v>
      </c>
      <c r="I18" s="21">
        <v>1</v>
      </c>
      <c r="J18" s="31">
        <v>13</v>
      </c>
      <c r="K18" s="31">
        <v>13</v>
      </c>
      <c r="L18" s="11" t="s">
        <v>22</v>
      </c>
    </row>
    <row r="19" ht="28.5" spans="2:12">
      <c r="B19" s="8"/>
      <c r="C19" s="8"/>
      <c r="D19" s="14" t="s">
        <v>49</v>
      </c>
      <c r="E19" s="15" t="s">
        <v>50</v>
      </c>
      <c r="F19" s="16" t="s">
        <v>46</v>
      </c>
      <c r="G19" s="17" t="s">
        <v>51</v>
      </c>
      <c r="H19" s="18">
        <v>1</v>
      </c>
      <c r="I19" s="21">
        <v>1</v>
      </c>
      <c r="J19" s="31">
        <v>12</v>
      </c>
      <c r="K19" s="31">
        <v>12</v>
      </c>
      <c r="L19" s="11" t="s">
        <v>22</v>
      </c>
    </row>
    <row r="20" ht="28" customHeight="1" spans="2:18">
      <c r="B20" s="8"/>
      <c r="C20" s="8"/>
      <c r="D20" s="14" t="s">
        <v>52</v>
      </c>
      <c r="E20" s="15" t="s">
        <v>53</v>
      </c>
      <c r="F20" s="16" t="s">
        <v>42</v>
      </c>
      <c r="G20" s="16" t="s">
        <v>54</v>
      </c>
      <c r="H20" s="16" t="s">
        <v>55</v>
      </c>
      <c r="I20" s="18">
        <v>0.9947</v>
      </c>
      <c r="J20" s="31">
        <v>12</v>
      </c>
      <c r="K20" s="31">
        <v>12</v>
      </c>
      <c r="L20" s="11" t="s">
        <v>22</v>
      </c>
      <c r="R20" t="s">
        <v>4</v>
      </c>
    </row>
    <row r="21" ht="42.75" spans="2:12">
      <c r="B21" s="8"/>
      <c r="C21" s="8" t="s">
        <v>56</v>
      </c>
      <c r="D21" s="19" t="s">
        <v>57</v>
      </c>
      <c r="E21" s="20" t="s">
        <v>58</v>
      </c>
      <c r="F21" s="11" t="s">
        <v>42</v>
      </c>
      <c r="G21" s="16" t="s">
        <v>59</v>
      </c>
      <c r="H21" s="21">
        <v>0.95</v>
      </c>
      <c r="I21" s="21">
        <v>1</v>
      </c>
      <c r="J21" s="31">
        <v>30</v>
      </c>
      <c r="K21" s="31">
        <v>30</v>
      </c>
      <c r="L21" s="11" t="s">
        <v>22</v>
      </c>
    </row>
    <row r="22" ht="41" customHeight="1" spans="2:12">
      <c r="B22" s="8"/>
      <c r="C22" s="19" t="s">
        <v>60</v>
      </c>
      <c r="D22" s="19" t="s">
        <v>61</v>
      </c>
      <c r="E22" s="22" t="s">
        <v>62</v>
      </c>
      <c r="F22" s="11" t="s">
        <v>42</v>
      </c>
      <c r="G22" s="16" t="s">
        <v>59</v>
      </c>
      <c r="H22" s="21">
        <v>0.95</v>
      </c>
      <c r="I22" s="21">
        <v>1</v>
      </c>
      <c r="J22" s="31">
        <v>10</v>
      </c>
      <c r="K22" s="31">
        <v>10</v>
      </c>
      <c r="L22" s="11" t="s">
        <v>22</v>
      </c>
    </row>
    <row r="23" ht="27" customHeight="1" spans="2:12">
      <c r="B23" s="13" t="s">
        <v>63</v>
      </c>
      <c r="C23" s="23"/>
      <c r="D23" s="23"/>
      <c r="E23" s="23"/>
      <c r="F23" s="23"/>
      <c r="G23" s="23"/>
      <c r="H23" s="23"/>
      <c r="I23" s="26"/>
      <c r="J23" s="8">
        <f>SUM(J17:J22)</f>
        <v>90</v>
      </c>
      <c r="K23" s="8">
        <f>SUM(K17:K22)</f>
        <v>90</v>
      </c>
      <c r="L23" s="32"/>
    </row>
    <row r="24" ht="75.75" customHeight="1" spans="2:12">
      <c r="B24" s="24" t="s">
        <v>64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0D122E9D4E4D4D30ABE14A0DDBDDEA90_13</vt:lpwstr>
  </property>
</Properties>
</file>