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<sst xmlns="http://schemas.openxmlformats.org/spreadsheetml/2006/main" count="89" uniqueCount="60">
  <si>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</si>
  <si>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</si>
  <si>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</si>
  <si>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</si>
  <si>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</si>
  <si>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</si>
  <si>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后坑社区（前社、后社）更新改造试点项目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</si>
  <si>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</si>
  <si>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</si>
  <si>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</si>
  <si>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</si>
  <si>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</si>
  <si>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</si>
  <si>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</si>
  <si>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</si>
  <si>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</si>
  <si>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</si>
  <si>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</si>
  <si>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</si>
  <si>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</si>
  <si>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</si>
  <si>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</si>
  <si>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按照实际进度支出经费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</si>
  <si>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</si>
  <si>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</si>
  <si>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</si>
  <si>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</si>
  <si>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</si>
  <si>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</si>
  <si>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</si>
  <si>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一是进一步改善群众居住环境，提高群众生活水平，增强群众文明意识，促使群众和谐向上，保障群众同享城市改革发展和文明进步成果，积极建设文明和谐社区。二是进一步推进街道生机与活力，强劲城市辐射力和带动力，不断提高城市知名度和竞争力。三是进一步解决城乡并存的二元结构，促进城市的全面和谐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</si>
  <si>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</si>
  <si>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</si>
  <si>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</si>
  <si>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</si>
  <si>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</si>
  <si>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</si>
  <si>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</si>
  <si>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</si>
  <si>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</si>
  <si>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</si>
  <si>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房屋签约数</t>
  </si>
  <si>
    <t>定量</t>
  </si>
  <si>
    <t>26户42栋</t>
  </si>
  <si>
    <t>无存在问题及原因</t>
  </si>
  <si>
    <t>签订企业搬迁协议数量</t>
  </si>
  <si>
    <t>93家</t>
  </si>
  <si>
    <t>质量指标</t>
  </si>
  <si>
    <t>项目签约完成率</t>
  </si>
  <si>
    <t>定性</t>
  </si>
  <si>
    <t>经费拨付及时率</t>
  </si>
  <si>
    <t>效益指标</t>
  </si>
  <si>
    <t>社会效益指标</t>
  </si>
  <si>
    <t>促进城市的全面和谐发展</t>
  </si>
  <si>
    <t>改善群众居住环境，提高群众生活水平</t>
  </si>
  <si>
    <t>满意度
指标</t>
  </si>
  <si>
    <t>服务对象满意度指标</t>
  </si>
  <si>
    <t>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</si>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</sst>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A7" workbookViewId="0">
      <selection activeCell="K17" sqref="K17:K2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608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3583333333333" customWidth="1"/>
    <col min="11" max="11" width="10.8333333333333" customWidth="1"/>
    <col min="12" max="12" width="23.8916666666667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25000</v>
      </c>
      <c r="F9" s="11">
        <v>19100</v>
      </c>
      <c r="G9" s="11">
        <f>E9+F9</f>
        <v>44100</v>
      </c>
      <c r="H9" s="11">
        <v>27670.44</v>
      </c>
      <c r="I9" s="23">
        <f>H9/G9</f>
        <v>0.627447619047619</v>
      </c>
      <c r="J9" s="6">
        <v>10</v>
      </c>
      <c r="K9" s="15">
        <v>7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25000</v>
      </c>
      <c r="F10" s="11">
        <v>19100</v>
      </c>
      <c r="G10" s="11">
        <f>E10+F10</f>
        <v>44100</v>
      </c>
      <c r="H10" s="11">
        <v>27670.44</v>
      </c>
      <c r="I10" s="23">
        <f>H10/G10</f>
        <v>0.627447619047619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ht="32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7">
        <v>1</v>
      </c>
      <c r="J17" s="11">
        <v>12</v>
      </c>
      <c r="K17" s="11">
        <v>12</v>
      </c>
      <c r="L17" s="26" t="s">
        <v>44</v>
      </c>
      <c r="P17" t="s">
        <v>4</v>
      </c>
    </row>
    <row r="18" ht="33" customHeight="1" spans="2:12">
      <c r="B18" s="8"/>
      <c r="C18" s="8"/>
      <c r="D18" s="15" t="s">
        <v>40</v>
      </c>
      <c r="E18" s="16" t="s">
        <v>45</v>
      </c>
      <c r="F18" s="11" t="s">
        <v>42</v>
      </c>
      <c r="G18" s="11" t="s">
        <v>46</v>
      </c>
      <c r="H18" s="11" t="s">
        <v>46</v>
      </c>
      <c r="I18" s="17">
        <v>1</v>
      </c>
      <c r="J18" s="11">
        <v>12</v>
      </c>
      <c r="K18" s="11">
        <v>12</v>
      </c>
      <c r="L18" s="26" t="s">
        <v>44</v>
      </c>
    </row>
    <row r="19" ht="22.5" customHeight="1" spans="2:12">
      <c r="B19" s="8"/>
      <c r="C19" s="8"/>
      <c r="D19" s="15" t="s">
        <v>47</v>
      </c>
      <c r="E19" s="11" t="s">
        <v>48</v>
      </c>
      <c r="F19" s="11" t="s">
        <v>49</v>
      </c>
      <c r="G19" s="17">
        <v>1</v>
      </c>
      <c r="H19" s="17">
        <v>1</v>
      </c>
      <c r="I19" s="17">
        <v>1</v>
      </c>
      <c r="J19" s="11">
        <v>13</v>
      </c>
      <c r="K19" s="11">
        <v>13</v>
      </c>
      <c r="L19" s="26" t="s">
        <v>44</v>
      </c>
    </row>
    <row r="20" ht="22.5" customHeight="1" spans="2:18">
      <c r="B20" s="8"/>
      <c r="C20" s="8"/>
      <c r="D20" s="15" t="s">
        <v>47</v>
      </c>
      <c r="E20" s="11" t="s">
        <v>50</v>
      </c>
      <c r="F20" s="11" t="s">
        <v>49</v>
      </c>
      <c r="G20" s="17">
        <v>1</v>
      </c>
      <c r="H20" s="17">
        <v>1</v>
      </c>
      <c r="I20" s="17">
        <v>1</v>
      </c>
      <c r="J20" s="11">
        <v>13</v>
      </c>
      <c r="K20" s="11">
        <v>13</v>
      </c>
      <c r="L20" s="26" t="s">
        <v>44</v>
      </c>
      <c r="R20" t="s">
        <v>4</v>
      </c>
    </row>
    <row r="21" ht="40" customHeight="1" spans="2:12">
      <c r="B21" s="8"/>
      <c r="C21" s="8" t="s">
        <v>51</v>
      </c>
      <c r="D21" s="14" t="s">
        <v>52</v>
      </c>
      <c r="E21" s="16" t="s">
        <v>53</v>
      </c>
      <c r="F21" s="11" t="s">
        <v>49</v>
      </c>
      <c r="G21" s="17">
        <v>1</v>
      </c>
      <c r="H21" s="17">
        <v>1</v>
      </c>
      <c r="I21" s="17">
        <v>1</v>
      </c>
      <c r="J21" s="11">
        <v>15</v>
      </c>
      <c r="K21" s="11">
        <v>15</v>
      </c>
      <c r="L21" s="26" t="s">
        <v>44</v>
      </c>
    </row>
    <row r="22" ht="45" customHeight="1" spans="2:12">
      <c r="B22" s="8"/>
      <c r="C22" s="8"/>
      <c r="D22" s="14" t="s">
        <v>52</v>
      </c>
      <c r="E22" s="16" t="s">
        <v>54</v>
      </c>
      <c r="F22" s="11" t="s">
        <v>49</v>
      </c>
      <c r="G22" s="17">
        <v>1</v>
      </c>
      <c r="H22" s="17">
        <v>1</v>
      </c>
      <c r="I22" s="17">
        <v>1</v>
      </c>
      <c r="J22" s="11">
        <v>15</v>
      </c>
      <c r="K22" s="11">
        <v>15</v>
      </c>
      <c r="L22" s="26" t="s">
        <v>44</v>
      </c>
    </row>
    <row r="23" ht="30.75" customHeight="1" spans="2:12">
      <c r="B23" s="8"/>
      <c r="C23" s="14" t="s">
        <v>55</v>
      </c>
      <c r="D23" s="14" t="s">
        <v>56</v>
      </c>
      <c r="E23" s="11" t="s">
        <v>57</v>
      </c>
      <c r="F23" s="11" t="s">
        <v>42</v>
      </c>
      <c r="G23" s="17">
        <v>0.98</v>
      </c>
      <c r="H23" s="17">
        <v>0.98</v>
      </c>
      <c r="I23" s="17">
        <v>1</v>
      </c>
      <c r="J23" s="11">
        <v>10</v>
      </c>
      <c r="K23" s="11">
        <v>10</v>
      </c>
      <c r="L23" s="26" t="s">
        <v>44</v>
      </c>
    </row>
    <row r="24" ht="27" customHeight="1" spans="2:12">
      <c r="B24" s="13" t="s">
        <v>58</v>
      </c>
      <c r="C24" s="18"/>
      <c r="D24" s="18"/>
      <c r="E24" s="18"/>
      <c r="F24" s="18"/>
      <c r="G24" s="18"/>
      <c r="H24" s="18"/>
      <c r="I24" s="21"/>
      <c r="J24" s="8">
        <f>SUM(J17:J23)</f>
        <v>90</v>
      </c>
      <c r="K24" s="8">
        <f>SUM(K17:K23)</f>
        <v>90</v>
      </c>
      <c r="L24" s="26"/>
    </row>
    <row r="25" ht="75.75" customHeight="1" spans="2:12">
      <c r="B25" s="19" t="s">
        <v>59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0"/>
    <mergeCell ref="C21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2024-11-01T01:05:48Z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FCCFA7FAF99F454B82AE150E81424736_13</vt:lpwstr>
  </property>
</Properties>
</file>