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695"/>
  </bookViews>
  <sheets>
    <sheet name="Sheet1" sheetId="1" r:id="rId1"/>
  </sheets>
  <definedNames>
    <definedName name="_xlnm.Print_Area" localSheetId="0">Sheet1!$B$2:$L$25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<sst xmlns="http://schemas.openxmlformats.org/spreadsheetml/2006/main" count="96" uniqueCount="69">
  <si>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</si>
  <si>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</si>
  <si>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</si>
  <si>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</si>
  <si>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</si>
  <si>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</si>
  <si>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高龄老人生活补贴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</si>
  <si>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</si>
  <si>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</si>
  <si>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</si>
  <si>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</si>
  <si>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</si>
  <si>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</si>
  <si>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</si>
  <si>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</si>
  <si>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</si>
  <si>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</si>
  <si>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</si>
  <si>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</si>
  <si>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</si>
  <si>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</si>
  <si>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</si>
  <si>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按照实际人数发放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</si>
  <si>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</si>
  <si>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</si>
  <si>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</si>
  <si>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</si>
  <si>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</si>
  <si>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</si>
  <si>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</si>
  <si>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1.完成80岁以上高龄老人发放固定生活补贴工作。
2.保障上级交办各项工作。
3.进一步促进老龄事业发展。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</si>
  <si>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</si>
  <si>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</si>
  <si>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</si>
  <si>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</si>
  <si>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</si>
  <si>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</si>
  <si>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</si>
  <si>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</si>
  <si>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</si>
  <si>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</si>
  <si>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购买服务的社区数量</t>
  </si>
  <si>
    <t>定量</t>
  </si>
  <si>
    <t>≥9个</t>
  </si>
  <si>
    <t>9个</t>
  </si>
  <si>
    <t>无存在问题及原因</t>
  </si>
  <si>
    <t>高龄老人发放人数</t>
  </si>
  <si>
    <t>≥1000人</t>
  </si>
  <si>
    <t>1100人</t>
  </si>
  <si>
    <t>质量指标</t>
  </si>
  <si>
    <t>经费下拨及时率</t>
  </si>
  <si>
    <t>定性</t>
  </si>
  <si>
    <t>=100%</t>
  </si>
  <si>
    <t>成本指标</t>
  </si>
  <si>
    <t>百岁以上</t>
  </si>
  <si>
    <t>=1100元/人/月</t>
  </si>
  <si>
    <t>1100元/人/月</t>
  </si>
  <si>
    <t>90-99岁老人补助标准</t>
  </si>
  <si>
    <t>=200元/人/月</t>
  </si>
  <si>
    <t>200元/人/月</t>
  </si>
  <si>
    <t>80-89岁老人补助标准</t>
  </si>
  <si>
    <t>=100元/人/月</t>
  </si>
  <si>
    <t>100元/人/月</t>
  </si>
  <si>
    <t>满意度
指标</t>
  </si>
  <si>
    <t>服务对象满意度指标</t>
  </si>
  <si>
    <t>老年群体满意度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</si>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</sst>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5"/>
  <sheetViews>
    <sheetView tabSelected="1" zoomScale="90" zoomScaleNormal="90" topLeftCell="A4" workbookViewId="0">
      <selection activeCell="H10" sqref="H1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4.4416666666667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5.133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20"/>
      <c r="K7" s="20"/>
      <c r="L7" s="23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4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175</v>
      </c>
      <c r="F9" s="11">
        <v>-15</v>
      </c>
      <c r="G9" s="11">
        <v>160</v>
      </c>
      <c r="H9" s="11">
        <v>153.56</v>
      </c>
      <c r="I9" s="25">
        <f>H9/G9</f>
        <v>0.95975</v>
      </c>
      <c r="J9" s="6">
        <v>10</v>
      </c>
      <c r="K9" s="6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175</v>
      </c>
      <c r="F10" s="11">
        <v>-15</v>
      </c>
      <c r="G10" s="11">
        <v>160</v>
      </c>
      <c r="H10" s="11">
        <v>153.56</v>
      </c>
      <c r="I10" s="25">
        <f>H10/G10</f>
        <v>0.95975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20"/>
      <c r="J13" s="20"/>
      <c r="K13" s="20"/>
      <c r="L13" s="23"/>
    </row>
    <row r="14" customHeight="1" spans="2:12">
      <c r="B14" s="10"/>
      <c r="C14" s="14" t="s">
        <v>30</v>
      </c>
      <c r="D14" s="15"/>
      <c r="E14" s="15"/>
      <c r="F14" s="15"/>
      <c r="G14" s="15"/>
      <c r="H14" s="14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18</v>
      </c>
      <c r="K16" s="8" t="s">
        <v>19</v>
      </c>
      <c r="L16" s="24" t="s">
        <v>20</v>
      </c>
    </row>
    <row r="17" ht="22.5" customHeight="1" spans="2:16">
      <c r="B17" s="10" t="s">
        <v>38</v>
      </c>
      <c r="C17" s="16" t="s">
        <v>39</v>
      </c>
      <c r="D17" s="15" t="s">
        <v>40</v>
      </c>
      <c r="E17" s="11" t="s">
        <v>41</v>
      </c>
      <c r="F17" s="11" t="s">
        <v>42</v>
      </c>
      <c r="G17" s="17" t="s">
        <v>43</v>
      </c>
      <c r="H17" s="17" t="s">
        <v>44</v>
      </c>
      <c r="I17" s="19">
        <v>1</v>
      </c>
      <c r="J17" s="11">
        <v>15</v>
      </c>
      <c r="K17" s="11">
        <v>15</v>
      </c>
      <c r="L17" s="11" t="s">
        <v>45</v>
      </c>
      <c r="P17" t="s">
        <v>4</v>
      </c>
    </row>
    <row r="18" ht="22.5" customHeight="1" spans="2:12">
      <c r="B18" s="8"/>
      <c r="C18" s="18"/>
      <c r="D18" s="15" t="s">
        <v>40</v>
      </c>
      <c r="E18" s="11" t="s">
        <v>46</v>
      </c>
      <c r="F18" s="11" t="s">
        <v>42</v>
      </c>
      <c r="G18" s="17" t="s">
        <v>47</v>
      </c>
      <c r="H18" s="17" t="s">
        <v>48</v>
      </c>
      <c r="I18" s="19">
        <v>1</v>
      </c>
      <c r="J18" s="11">
        <v>15</v>
      </c>
      <c r="K18" s="11">
        <v>15</v>
      </c>
      <c r="L18" s="11" t="s">
        <v>45</v>
      </c>
    </row>
    <row r="19" ht="22.5" customHeight="1" spans="2:12">
      <c r="B19" s="8"/>
      <c r="C19" s="18"/>
      <c r="D19" s="15" t="s">
        <v>49</v>
      </c>
      <c r="E19" s="11" t="s">
        <v>50</v>
      </c>
      <c r="F19" s="11" t="s">
        <v>51</v>
      </c>
      <c r="G19" s="17" t="s">
        <v>52</v>
      </c>
      <c r="H19" s="19">
        <v>1</v>
      </c>
      <c r="I19" s="19">
        <v>1</v>
      </c>
      <c r="J19" s="11">
        <v>15</v>
      </c>
      <c r="K19" s="11">
        <v>15</v>
      </c>
      <c r="L19" s="11" t="s">
        <v>45</v>
      </c>
    </row>
    <row r="20" ht="22.5" customHeight="1" spans="2:18">
      <c r="B20" s="8"/>
      <c r="C20" s="18"/>
      <c r="D20" s="15" t="s">
        <v>53</v>
      </c>
      <c r="E20" s="11" t="s">
        <v>54</v>
      </c>
      <c r="F20" s="11" t="s">
        <v>42</v>
      </c>
      <c r="G20" s="17" t="s">
        <v>55</v>
      </c>
      <c r="H20" s="17" t="s">
        <v>56</v>
      </c>
      <c r="I20" s="19">
        <v>1</v>
      </c>
      <c r="J20" s="11">
        <v>15</v>
      </c>
      <c r="K20" s="11">
        <v>15</v>
      </c>
      <c r="L20" s="11" t="s">
        <v>45</v>
      </c>
      <c r="R20" t="s">
        <v>4</v>
      </c>
    </row>
    <row r="21" ht="22.5" customHeight="1" spans="2:12">
      <c r="B21" s="8"/>
      <c r="C21" s="18"/>
      <c r="D21" s="15" t="s">
        <v>53</v>
      </c>
      <c r="E21" s="11" t="s">
        <v>57</v>
      </c>
      <c r="F21" s="11" t="s">
        <v>42</v>
      </c>
      <c r="G21" s="17" t="s">
        <v>58</v>
      </c>
      <c r="H21" s="17" t="s">
        <v>59</v>
      </c>
      <c r="I21" s="19">
        <v>1</v>
      </c>
      <c r="J21" s="11">
        <v>10</v>
      </c>
      <c r="K21" s="11">
        <v>10</v>
      </c>
      <c r="L21" s="11" t="s">
        <v>45</v>
      </c>
    </row>
    <row r="22" ht="22.5" customHeight="1" spans="2:12">
      <c r="B22" s="8"/>
      <c r="C22" s="5"/>
      <c r="D22" s="15" t="s">
        <v>53</v>
      </c>
      <c r="E22" s="11" t="s">
        <v>60</v>
      </c>
      <c r="F22" s="11" t="s">
        <v>42</v>
      </c>
      <c r="G22" s="17" t="s">
        <v>61</v>
      </c>
      <c r="H22" s="17" t="s">
        <v>62</v>
      </c>
      <c r="I22" s="19">
        <v>1</v>
      </c>
      <c r="J22" s="11">
        <v>10</v>
      </c>
      <c r="K22" s="11">
        <v>10</v>
      </c>
      <c r="L22" s="11" t="s">
        <v>45</v>
      </c>
    </row>
    <row r="23" ht="30.75" customHeight="1" spans="2:12">
      <c r="B23" s="8"/>
      <c r="C23" s="10" t="s">
        <v>63</v>
      </c>
      <c r="D23" s="14" t="s">
        <v>64</v>
      </c>
      <c r="E23" s="11" t="s">
        <v>65</v>
      </c>
      <c r="F23" s="11" t="s">
        <v>42</v>
      </c>
      <c r="G23" s="17" t="s">
        <v>66</v>
      </c>
      <c r="H23" s="19">
        <v>0.9</v>
      </c>
      <c r="I23" s="19">
        <v>1</v>
      </c>
      <c r="J23" s="11">
        <v>10</v>
      </c>
      <c r="K23" s="11">
        <v>10</v>
      </c>
      <c r="L23" s="11" t="s">
        <v>45</v>
      </c>
    </row>
    <row r="24" ht="27" customHeight="1" spans="2:12">
      <c r="B24" s="13" t="s">
        <v>67</v>
      </c>
      <c r="C24" s="20"/>
      <c r="D24" s="20"/>
      <c r="E24" s="20"/>
      <c r="F24" s="20"/>
      <c r="G24" s="20"/>
      <c r="H24" s="20"/>
      <c r="I24" s="23"/>
      <c r="J24" s="8">
        <f>SUM(J17:J23)</f>
        <v>90</v>
      </c>
      <c r="K24" s="8">
        <f>SUM(K17:K23)</f>
        <v>90</v>
      </c>
      <c r="L24" s="28"/>
    </row>
    <row r="25" ht="75.75" customHeight="1" spans="2:12">
      <c r="B25" s="21" t="s">
        <v>68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4:I24"/>
    <mergeCell ref="B25:L25"/>
    <mergeCell ref="B13:B15"/>
    <mergeCell ref="B17:B23"/>
    <mergeCell ref="C17:C22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2024-10-29T19:59:01Z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A114939323BD431F8CDDC2E8C656FF07_13</vt:lpwstr>
  </property>
</Properties>
</file>