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<sst xmlns="http://schemas.openxmlformats.org/spreadsheetml/2006/main" count="247" uniqueCount="127">
  <si>
    <t>部门整体支出绩效自评表</t>
  </si>
  <si>
    <t>（2024年度）</t>
  </si>
  <si>
    <t>预算单位（盖章）：</t>
  </si>
  <si>
    <t>单位：万元</t>
  </si>
  <si>
    <t>单位名称</t>
  </si>
  <si>
    <t>厦门市湖里区人民政府金山街道办事处</t>
  </si>
  <si>
    <t>自评年度</t>
  </si>
  <si>
    <t>年度预算执行情况</t>
  </si>
  <si>
    <t>年初预算数</t>
  </si>
  <si>
    <t>已调整数</t>
  </si>
  <si>
    <t>调整后预算数</t>
  </si>
  <si>
    <t>全年执行数</t>
  </si>
  <si>
    <t>执行率</t>
  </si>
  <si>
    <t>设置分值</t>
  </si>
  <si>
    <t>得分</t>
  </si>
  <si>
    <t>存在问题及原因</t>
  </si>
  <si>
    <t>合计</t>
  </si>
  <si>
    <t>按照实际进度支出</t>
  </si>
  <si>
    <t>其中：人员支出</t>
  </si>
  <si>
    <t>/</t>
  </si>
  <si>
    <t>公用支出</t>
  </si>
  <si>
    <t>专项业务费</t>
  </si>
  <si>
    <t>发展经费</t>
  </si>
  <si>
    <t>基建项目</t>
  </si>
  <si>
    <t>绩效指标</t>
  </si>
  <si>
    <t>年度工作任务</t>
  </si>
  <si>
    <t>指标类型</t>
  </si>
  <si>
    <t>目标值</t>
  </si>
  <si>
    <t>实际完成值</t>
  </si>
  <si>
    <t>涉及项目和金额</t>
  </si>
  <si>
    <t>年度工作任务调整后预算数</t>
  </si>
  <si>
    <t>年度工作任务实际支出规模</t>
  </si>
  <si>
    <t>推出更实攻坚举措、创建更优营商环境、推动更高质量发展、打造更强招商力量</t>
  </si>
  <si>
    <t>社区统计员工资</t>
  </si>
  <si>
    <t>定量</t>
  </si>
  <si>
    <t>10万/人</t>
  </si>
  <si>
    <t>机构运行494万元；社会救助和社会福利1996万元；医疗卫生283万元；拥军优属301万元</t>
  </si>
  <si>
    <t>机构运行436万元；财经商贸支出17202.27万元；计生协生育关怀经费1万；社会救助和社会福利2576.88万元；社区管理172.54万元；文体教育80万元；医疗卫生282万元；拥军优属394.3万元</t>
  </si>
  <si>
    <t>无问题</t>
  </si>
  <si>
    <t>社区统计员</t>
  </si>
  <si>
    <t>9人</t>
  </si>
  <si>
    <t>社区工作经费</t>
  </si>
  <si>
    <t>1万元/社区</t>
  </si>
  <si>
    <t>下拨社区</t>
  </si>
  <si>
    <t>9个</t>
  </si>
  <si>
    <t>聚焦民生实事，提升社会公共服务水平</t>
  </si>
  <si>
    <t>残疾等级三级非低保</t>
  </si>
  <si>
    <t>340元/人/月</t>
  </si>
  <si>
    <t>残疾等级三级低保</t>
  </si>
  <si>
    <t>430元/人/月</t>
  </si>
  <si>
    <t>听力言语类</t>
  </si>
  <si>
    <t>150元/人/月</t>
  </si>
  <si>
    <t>除听力、言语类外残疾等级一级二级低保</t>
  </si>
  <si>
    <t>510元/人/月</t>
  </si>
  <si>
    <t>除听力、言语类外残疾等级一级二级非低保</t>
  </si>
  <si>
    <t>80-89岁老人数量</t>
  </si>
  <si>
    <t>925人</t>
  </si>
  <si>
    <t>1005人</t>
  </si>
  <si>
    <t>90-99岁老人数量</t>
  </si>
  <si>
    <t>155人</t>
  </si>
  <si>
    <t>181人</t>
  </si>
  <si>
    <t>百岁老人数量</t>
  </si>
  <si>
    <t>4人</t>
  </si>
  <si>
    <t>街道日间照料中心建设</t>
  </si>
  <si>
    <t>1点</t>
  </si>
  <si>
    <t>有偿、志愿服务对象</t>
  </si>
  <si>
    <t>20000人次</t>
  </si>
  <si>
    <t>购买服务的社区数量</t>
  </si>
  <si>
    <t>事实无人抚养儿童</t>
  </si>
  <si>
    <t>16人</t>
  </si>
  <si>
    <t>低保人数</t>
  </si>
  <si>
    <t>420人</t>
  </si>
  <si>
    <t>低保户数</t>
  </si>
  <si>
    <t>280户</t>
  </si>
  <si>
    <t>特困人员数量</t>
  </si>
  <si>
    <t>42人</t>
  </si>
  <si>
    <t>43人</t>
  </si>
  <si>
    <t>城乡养老保险参保补助人数</t>
  </si>
  <si>
    <t>≤400人</t>
  </si>
  <si>
    <t>393人</t>
  </si>
  <si>
    <t>深化综合治理、落实平安建设</t>
  </si>
  <si>
    <t>反诈骗工作经费</t>
  </si>
  <si>
    <t>5万元/社区</t>
  </si>
  <si>
    <t>2万元/社区</t>
  </si>
  <si>
    <t>安置过渡费348万元；
城乡社区管理13110万元；老旧小区改造270万元；社区服务中心建设3900万元；专项业务费12200万元；</t>
  </si>
  <si>
    <t>安置过渡费223万元；城乡社区管理29001.7万元；城中村综合治理1172万元；老旧小区改造578.22万元；社区服务中心建设9379.99万元；专项业务费9909.95万元</t>
  </si>
  <si>
    <t>固定评理室建设</t>
  </si>
  <si>
    <t>10个</t>
  </si>
  <si>
    <t>流动评理室建设</t>
  </si>
  <si>
    <t>4个</t>
  </si>
  <si>
    <t>村改居环卫作业面积</t>
  </si>
  <si>
    <t>11.39万平方</t>
  </si>
  <si>
    <t>沙滩保洁面积</t>
  </si>
  <si>
    <t>5万平</t>
  </si>
  <si>
    <t>督导员人数</t>
  </si>
  <si>
    <t>213人</t>
  </si>
  <si>
    <t>坚持党建引领，激发基层治理新活力</t>
  </si>
  <si>
    <t>经费拨付及时率</t>
  </si>
  <si>
    <t>定性</t>
  </si>
  <si>
    <t>临时任务加班餐标限额</t>
  </si>
  <si>
    <t>40元/人/餐次</t>
  </si>
  <si>
    <t>维护机关食堂的运行</t>
  </si>
  <si>
    <t>提升工作人员的工作积极性</t>
  </si>
  <si>
    <t>示范小区打造数量</t>
  </si>
  <si>
    <t>2个</t>
  </si>
  <si>
    <t>房前屋后改造项目数量</t>
  </si>
  <si>
    <t>1个</t>
  </si>
  <si>
    <t>改善小区环境，提升小区治理水平</t>
  </si>
  <si>
    <t>义务兵家属数量</t>
  </si>
  <si>
    <t>31户</t>
  </si>
  <si>
    <t>32户</t>
  </si>
  <si>
    <t>团级驻地部队慰问标准</t>
  </si>
  <si>
    <t>10000元/单位</t>
  </si>
  <si>
    <t>团级以下驻地部队慰问标准</t>
  </si>
  <si>
    <t>5000元/单位</t>
  </si>
  <si>
    <t>重点优抚对象数量</t>
  </si>
  <si>
    <t>45人</t>
  </si>
  <si>
    <t>50人</t>
  </si>
  <si>
    <t>农村籍退役士兵</t>
  </si>
  <si>
    <t>65人</t>
  </si>
  <si>
    <t>71人</t>
  </si>
  <si>
    <t>优抚对象体检标准</t>
  </si>
  <si>
    <t>﹤600元/人</t>
  </si>
  <si>
    <t>600元/人</t>
  </si>
  <si>
    <t>购买帮厨服务包</t>
  </si>
  <si>
    <t>驻军单位数量</t>
  </si>
  <si>
    <t>填表说明：1.年度总体目标和绩效指标中的“具体指标”“年度指标值”按照部门预算批复的绩效目标填写，必须有量化指标。
         2.设置分值原则：预算执行率和一级指标权重统一设置为：预算执行率10%、产出指标50%、效益指标30%、服务对象满意度指标10%。如有特殊情况，一级指标权重可做适当调整。二、三级指标应当根据指标重要程度等因素综合确定，准确反映项目的产出和效益。
         3.存在问题及原因主要针对进度是否滞后，管理制度是否健全，是否违反财务管理制度，绩效目标完成情况是否明显偏离，以及其他资金使用及管理方面的问题进行阐述，并分析产生问题的原因。
         4.表格不允许留空格，也不能写“无”，确实没有数据的应在表格内划斜线“/”。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</si>
</sst>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51" applyFont="1" applyAlignment="1">
      <alignment vertical="center"/>
    </xf>
    <xf numFmtId="0" fontId="4" fillId="0" borderId="0" xfId="51" applyFont="1" applyAlignment="1">
      <alignment vertical="center"/>
    </xf>
    <xf numFmtId="0" fontId="5" fillId="0" borderId="0" xfId="51" applyFont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51" applyFont="1" applyAlignment="1">
      <alignment horizontal="center" vertical="center" wrapText="1"/>
    </xf>
    <xf numFmtId="0" fontId="7" fillId="0" borderId="0" xfId="51" applyFont="1" applyAlignment="1">
      <alignment horizontal="center" vertical="center" wrapText="1"/>
    </xf>
    <xf numFmtId="0" fontId="8" fillId="0" borderId="0" xfId="51" applyFont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left" vertical="center" wrapText="1"/>
    </xf>
    <xf numFmtId="4" fontId="5" fillId="0" borderId="1" xfId="51" applyNumberFormat="1" applyFont="1" applyFill="1" applyBorder="1" applyAlignment="1">
      <alignment horizontal="right" vertical="center" wrapText="1"/>
    </xf>
    <xf numFmtId="4" fontId="5" fillId="0" borderId="1" xfId="51" applyNumberFormat="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right" vertical="center" wrapText="1"/>
    </xf>
    <xf numFmtId="0" fontId="9" fillId="0" borderId="7" xfId="51" applyFont="1" applyBorder="1" applyAlignment="1">
      <alignment horizontal="center" vertical="center" wrapText="1"/>
    </xf>
    <xf numFmtId="176" fontId="5" fillId="0" borderId="2" xfId="51" applyNumberFormat="1" applyFont="1" applyBorder="1" applyAlignment="1">
      <alignment horizontal="center" vertical="center" wrapText="1"/>
    </xf>
    <xf numFmtId="176" fontId="5" fillId="0" borderId="4" xfId="51" applyNumberFormat="1" applyFont="1" applyBorder="1" applyAlignment="1">
      <alignment horizontal="center" vertical="center" wrapText="1"/>
    </xf>
    <xf numFmtId="0" fontId="10" fillId="0" borderId="1" xfId="5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5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52" applyFont="1">
      <alignment vertical="center"/>
    </xf>
    <xf numFmtId="0" fontId="2" fillId="0" borderId="0" xfId="52" applyFont="1" applyAlignment="1">
      <alignment horizontal="right" vertical="center"/>
    </xf>
    <xf numFmtId="0" fontId="8" fillId="0" borderId="0" xfId="51" applyFont="1" applyAlignment="1">
      <alignment horizontal="right" vertical="center" wrapText="1"/>
    </xf>
    <xf numFmtId="10" fontId="5" fillId="0" borderId="2" xfId="51" applyNumberFormat="1" applyFont="1" applyBorder="1" applyAlignment="1">
      <alignment horizontal="center" vertical="center" wrapText="1"/>
    </xf>
    <xf numFmtId="10" fontId="5" fillId="0" borderId="4" xfId="51" applyNumberFormat="1" applyFont="1" applyBorder="1" applyAlignment="1">
      <alignment horizontal="center" vertical="center" wrapText="1"/>
    </xf>
    <xf numFmtId="0" fontId="5" fillId="0" borderId="1" xfId="51" applyFont="1" applyBorder="1" applyAlignment="1">
      <alignment vertical="center" wrapText="1"/>
    </xf>
    <xf numFmtId="3" fontId="5" fillId="0" borderId="1" xfId="51" applyNumberFormat="1" applyFont="1" applyFill="1" applyBorder="1" applyAlignment="1">
      <alignment horizontal="right" vertical="center" wrapText="1"/>
    </xf>
    <xf numFmtId="0" fontId="10" fillId="0" borderId="1" xfId="52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4" xfId="49"/>
    <cellStyle name="常规 2 2 2 2 9" xfId="50"/>
    <cellStyle name="常规 2 2 12" xfId="51"/>
    <cellStyle name="常规 2 14" xfId="52"/>
    <cellStyle name="常规 58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tabSelected="1" topLeftCell="A19" workbookViewId="0">
      <selection activeCell="N16" sqref="N16"/>
    </sheetView>
  </sheetViews>
  <sheetFormatPr defaultColWidth="9" defaultRowHeight="13.5"/>
  <cols>
    <col min="1" max="1" width="14.3666666666667" style="3" customWidth="1"/>
    <col min="2" max="2" width="14.0916666666667" style="3" customWidth="1"/>
    <col min="3" max="3" width="25.875" style="3" customWidth="1"/>
    <col min="4" max="4" width="12.6333333333333" style="3" customWidth="1"/>
    <col min="5" max="6" width="13.875" style="3" customWidth="1"/>
    <col min="7" max="8" width="11.9083333333333" style="3" customWidth="1"/>
    <col min="9" max="10" width="10.9083333333333" style="3" customWidth="1"/>
    <col min="11" max="11" width="10.6333333333333" style="3" customWidth="1"/>
    <col min="12" max="12" width="12.275" style="3" customWidth="1"/>
    <col min="13" max="13" width="16.625" style="3" customWidth="1"/>
    <col min="14" max="16384" width="9" style="3"/>
  </cols>
  <sheetData>
    <row r="1" ht="14.25" spans="1:13">
      <c r="A1" s="4"/>
      <c r="B1" s="5"/>
      <c r="C1" s="6"/>
      <c r="D1" s="6"/>
      <c r="E1" s="6"/>
      <c r="F1" s="6"/>
      <c r="G1" s="6"/>
      <c r="H1" s="6"/>
      <c r="I1" s="6"/>
      <c r="J1" s="6"/>
      <c r="K1" s="36"/>
      <c r="L1" s="36"/>
      <c r="M1" s="37"/>
    </row>
    <row r="2" ht="22.5" spans="1:13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4.25" spans="1:13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ht="20.25" spans="1:13">
      <c r="A4" s="10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38" t="s">
        <v>3</v>
      </c>
    </row>
    <row r="5" s="1" customFormat="1" ht="19" customHeight="1" spans="1:13">
      <c r="A5" s="11" t="s">
        <v>4</v>
      </c>
      <c r="B5" s="12" t="s">
        <v>5</v>
      </c>
      <c r="C5" s="13"/>
      <c r="D5" s="13"/>
      <c r="E5" s="13"/>
      <c r="F5" s="14"/>
      <c r="G5" s="12" t="s">
        <v>6</v>
      </c>
      <c r="H5" s="14"/>
      <c r="I5" s="11">
        <v>2024</v>
      </c>
      <c r="J5" s="11"/>
      <c r="K5" s="11"/>
      <c r="L5" s="11"/>
      <c r="M5" s="11"/>
    </row>
    <row r="6" ht="18" customHeight="1" spans="1:13">
      <c r="A6" s="15" t="s">
        <v>7</v>
      </c>
      <c r="B6" s="16"/>
      <c r="C6" s="11" t="s">
        <v>8</v>
      </c>
      <c r="D6" s="11" t="s">
        <v>9</v>
      </c>
      <c r="E6" s="12" t="s">
        <v>10</v>
      </c>
      <c r="F6" s="14"/>
      <c r="G6" s="12" t="s">
        <v>11</v>
      </c>
      <c r="H6" s="14"/>
      <c r="I6" s="12" t="s">
        <v>12</v>
      </c>
      <c r="J6" s="14"/>
      <c r="K6" s="11" t="s">
        <v>13</v>
      </c>
      <c r="L6" s="11" t="s">
        <v>14</v>
      </c>
      <c r="M6" s="11" t="s">
        <v>15</v>
      </c>
    </row>
    <row r="7" ht="37" customHeight="1" spans="1:13">
      <c r="A7" s="17"/>
      <c r="B7" s="18" t="s">
        <v>16</v>
      </c>
      <c r="C7" s="16">
        <v>37038</v>
      </c>
      <c r="D7" s="16">
        <v>38202.44</v>
      </c>
      <c r="E7" s="19">
        <v>75240.44</v>
      </c>
      <c r="F7" s="20"/>
      <c r="G7" s="19">
        <v>71670.91</v>
      </c>
      <c r="H7" s="20"/>
      <c r="I7" s="39">
        <f>G7/E7</f>
        <v>0.952558358244582</v>
      </c>
      <c r="J7" s="40"/>
      <c r="K7" s="16">
        <v>10</v>
      </c>
      <c r="L7" s="16">
        <f>SUM(L8:L12)</f>
        <v>8</v>
      </c>
      <c r="M7" s="41" t="s">
        <v>17</v>
      </c>
    </row>
    <row r="8" ht="19" customHeight="1" spans="1:13">
      <c r="A8" s="17"/>
      <c r="B8" s="21" t="s">
        <v>18</v>
      </c>
      <c r="C8" s="22">
        <v>3484</v>
      </c>
      <c r="D8" s="23">
        <v>-200.97</v>
      </c>
      <c r="E8" s="19">
        <v>3283.03</v>
      </c>
      <c r="F8" s="20"/>
      <c r="G8" s="19">
        <v>3283.03</v>
      </c>
      <c r="H8" s="20"/>
      <c r="I8" s="39">
        <f t="shared" ref="I8:I12" si="0">G8/E8</f>
        <v>1</v>
      </c>
      <c r="J8" s="40"/>
      <c r="K8" s="42">
        <v>2</v>
      </c>
      <c r="L8" s="42">
        <v>2</v>
      </c>
      <c r="M8" s="23" t="s">
        <v>19</v>
      </c>
    </row>
    <row r="9" ht="19" customHeight="1" spans="1:13">
      <c r="A9" s="17"/>
      <c r="B9" s="24" t="s">
        <v>20</v>
      </c>
      <c r="C9" s="22">
        <v>652</v>
      </c>
      <c r="D9" s="23">
        <v>-104.43</v>
      </c>
      <c r="E9" s="19">
        <v>547.57</v>
      </c>
      <c r="F9" s="20"/>
      <c r="G9" s="19">
        <v>454.83</v>
      </c>
      <c r="H9" s="20"/>
      <c r="I9" s="39">
        <f t="shared" si="0"/>
        <v>0.830633526307139</v>
      </c>
      <c r="J9" s="40"/>
      <c r="K9" s="42">
        <v>2</v>
      </c>
      <c r="L9" s="42">
        <v>1</v>
      </c>
      <c r="M9" s="23" t="s">
        <v>19</v>
      </c>
    </row>
    <row r="10" ht="19" customHeight="1" spans="1:13">
      <c r="A10" s="17"/>
      <c r="B10" s="24" t="s">
        <v>21</v>
      </c>
      <c r="C10" s="22">
        <v>12200</v>
      </c>
      <c r="D10" s="23">
        <v>-2290.05</v>
      </c>
      <c r="E10" s="19">
        <v>9909.95</v>
      </c>
      <c r="F10" s="20"/>
      <c r="G10" s="19">
        <v>9444.69</v>
      </c>
      <c r="H10" s="20"/>
      <c r="I10" s="39">
        <f t="shared" si="0"/>
        <v>0.953051226292766</v>
      </c>
      <c r="J10" s="40"/>
      <c r="K10" s="42">
        <v>2</v>
      </c>
      <c r="L10" s="42">
        <v>2</v>
      </c>
      <c r="M10" s="23" t="s">
        <v>19</v>
      </c>
    </row>
    <row r="11" ht="19" customHeight="1" spans="1:13">
      <c r="A11" s="17"/>
      <c r="B11" s="24" t="s">
        <v>22</v>
      </c>
      <c r="C11" s="22">
        <v>16184</v>
      </c>
      <c r="D11" s="23">
        <v>33962.68</v>
      </c>
      <c r="E11" s="19">
        <v>50146.68</v>
      </c>
      <c r="F11" s="20"/>
      <c r="G11" s="19">
        <v>49439.36</v>
      </c>
      <c r="H11" s="20"/>
      <c r="I11" s="39">
        <f t="shared" si="0"/>
        <v>0.985894978491099</v>
      </c>
      <c r="J11" s="40"/>
      <c r="K11" s="42">
        <v>2</v>
      </c>
      <c r="L11" s="42">
        <v>2</v>
      </c>
      <c r="M11" s="23" t="s">
        <v>19</v>
      </c>
    </row>
    <row r="12" ht="19" customHeight="1" spans="1:13">
      <c r="A12" s="25"/>
      <c r="B12" s="24" t="s">
        <v>23</v>
      </c>
      <c r="C12" s="22">
        <v>4518</v>
      </c>
      <c r="D12" s="23">
        <v>6835.21</v>
      </c>
      <c r="E12" s="19">
        <v>11353.21</v>
      </c>
      <c r="F12" s="20"/>
      <c r="G12" s="26">
        <v>9049</v>
      </c>
      <c r="H12" s="27"/>
      <c r="I12" s="39">
        <f t="shared" si="0"/>
        <v>0.797043303171526</v>
      </c>
      <c r="J12" s="40"/>
      <c r="K12" s="42">
        <v>2</v>
      </c>
      <c r="L12" s="42">
        <v>1</v>
      </c>
      <c r="M12" s="23" t="s">
        <v>19</v>
      </c>
    </row>
    <row r="13" s="2" customFormat="1" ht="40.5" spans="1:13">
      <c r="A13" s="15" t="s">
        <v>24</v>
      </c>
      <c r="B13" s="11" t="s">
        <v>25</v>
      </c>
      <c r="C13" s="28" t="s">
        <v>24</v>
      </c>
      <c r="D13" s="28" t="s">
        <v>26</v>
      </c>
      <c r="E13" s="28" t="s">
        <v>27</v>
      </c>
      <c r="F13" s="28" t="s">
        <v>28</v>
      </c>
      <c r="G13" s="28" t="s">
        <v>29</v>
      </c>
      <c r="H13" s="28" t="s">
        <v>30</v>
      </c>
      <c r="I13" s="28" t="s">
        <v>31</v>
      </c>
      <c r="J13" s="28" t="s">
        <v>12</v>
      </c>
      <c r="K13" s="43" t="s">
        <v>13</v>
      </c>
      <c r="L13" s="43" t="s">
        <v>14</v>
      </c>
      <c r="M13" s="11" t="s">
        <v>15</v>
      </c>
    </row>
    <row r="14" ht="20" customHeight="1" spans="1:13">
      <c r="A14" s="17"/>
      <c r="B14" s="29" t="s">
        <v>32</v>
      </c>
      <c r="C14" s="30" t="s">
        <v>33</v>
      </c>
      <c r="D14" s="31" t="s">
        <v>34</v>
      </c>
      <c r="E14" s="32" t="s">
        <v>35</v>
      </c>
      <c r="F14" s="32" t="s">
        <v>35</v>
      </c>
      <c r="G14" s="29" t="s">
        <v>36</v>
      </c>
      <c r="H14" s="29" t="s">
        <v>37</v>
      </c>
      <c r="I14" s="33">
        <v>20880.17</v>
      </c>
      <c r="J14" s="44">
        <v>0.9875</v>
      </c>
      <c r="K14" s="45">
        <v>2</v>
      </c>
      <c r="L14" s="45">
        <v>2</v>
      </c>
      <c r="M14" s="46" t="s">
        <v>38</v>
      </c>
    </row>
    <row r="15" ht="20" customHeight="1" spans="1:13">
      <c r="A15" s="17"/>
      <c r="B15" s="29"/>
      <c r="C15" s="30" t="s">
        <v>39</v>
      </c>
      <c r="D15" s="31" t="s">
        <v>34</v>
      </c>
      <c r="E15" s="32" t="s">
        <v>40</v>
      </c>
      <c r="F15" s="32" t="s">
        <v>40</v>
      </c>
      <c r="G15" s="33"/>
      <c r="H15" s="33"/>
      <c r="I15" s="33"/>
      <c r="J15" s="33"/>
      <c r="K15" s="45">
        <v>2</v>
      </c>
      <c r="L15" s="45">
        <v>2</v>
      </c>
      <c r="M15" s="46" t="s">
        <v>38</v>
      </c>
    </row>
    <row r="16" ht="20" customHeight="1" spans="1:13">
      <c r="A16" s="17"/>
      <c r="B16" s="29"/>
      <c r="C16" s="30" t="s">
        <v>41</v>
      </c>
      <c r="D16" s="31" t="s">
        <v>34</v>
      </c>
      <c r="E16" s="32" t="s">
        <v>42</v>
      </c>
      <c r="F16" s="32" t="s">
        <v>42</v>
      </c>
      <c r="G16" s="33"/>
      <c r="H16" s="33"/>
      <c r="I16" s="33"/>
      <c r="J16" s="33"/>
      <c r="K16" s="45">
        <v>2</v>
      </c>
      <c r="L16" s="45">
        <v>2</v>
      </c>
      <c r="M16" s="46" t="s">
        <v>38</v>
      </c>
    </row>
    <row r="17" ht="20" customHeight="1" spans="1:13">
      <c r="A17" s="17"/>
      <c r="B17" s="29"/>
      <c r="C17" s="30" t="s">
        <v>43</v>
      </c>
      <c r="D17" s="31" t="s">
        <v>34</v>
      </c>
      <c r="E17" s="32" t="s">
        <v>44</v>
      </c>
      <c r="F17" s="32" t="s">
        <v>44</v>
      </c>
      <c r="G17" s="33"/>
      <c r="H17" s="33"/>
      <c r="I17" s="33"/>
      <c r="J17" s="33"/>
      <c r="K17" s="45">
        <v>2</v>
      </c>
      <c r="L17" s="45">
        <v>2</v>
      </c>
      <c r="M17" s="46" t="s">
        <v>38</v>
      </c>
    </row>
    <row r="18" ht="20" customHeight="1" spans="1:13">
      <c r="A18" s="17"/>
      <c r="B18" s="29" t="s">
        <v>45</v>
      </c>
      <c r="C18" s="30" t="s">
        <v>46</v>
      </c>
      <c r="D18" s="31" t="s">
        <v>34</v>
      </c>
      <c r="E18" s="32" t="s">
        <v>47</v>
      </c>
      <c r="F18" s="32" t="s">
        <v>47</v>
      </c>
      <c r="G18" s="33"/>
      <c r="H18" s="33"/>
      <c r="I18" s="33"/>
      <c r="J18" s="33"/>
      <c r="K18" s="45">
        <v>2</v>
      </c>
      <c r="L18" s="45">
        <v>2</v>
      </c>
      <c r="M18" s="46" t="s">
        <v>38</v>
      </c>
    </row>
    <row r="19" ht="20" customHeight="1" spans="1:13">
      <c r="A19" s="17"/>
      <c r="B19" s="29"/>
      <c r="C19" s="30" t="s">
        <v>48</v>
      </c>
      <c r="D19" s="31" t="s">
        <v>34</v>
      </c>
      <c r="E19" s="32" t="s">
        <v>49</v>
      </c>
      <c r="F19" s="32" t="s">
        <v>49</v>
      </c>
      <c r="G19" s="33"/>
      <c r="H19" s="33"/>
      <c r="I19" s="33"/>
      <c r="J19" s="33"/>
      <c r="K19" s="45">
        <v>2</v>
      </c>
      <c r="L19" s="45">
        <v>2</v>
      </c>
      <c r="M19" s="46" t="s">
        <v>38</v>
      </c>
    </row>
    <row r="20" ht="20" customHeight="1" spans="1:13">
      <c r="A20" s="17"/>
      <c r="B20" s="29"/>
      <c r="C20" s="30" t="s">
        <v>50</v>
      </c>
      <c r="D20" s="31" t="s">
        <v>34</v>
      </c>
      <c r="E20" s="32" t="s">
        <v>51</v>
      </c>
      <c r="F20" s="32" t="s">
        <v>51</v>
      </c>
      <c r="G20" s="33"/>
      <c r="H20" s="33"/>
      <c r="I20" s="33"/>
      <c r="J20" s="33"/>
      <c r="K20" s="45">
        <v>2</v>
      </c>
      <c r="L20" s="45">
        <v>2</v>
      </c>
      <c r="M20" s="46" t="s">
        <v>38</v>
      </c>
    </row>
    <row r="21" ht="27" spans="1:13">
      <c r="A21" s="17"/>
      <c r="B21" s="29"/>
      <c r="C21" s="30" t="s">
        <v>52</v>
      </c>
      <c r="D21" s="31" t="s">
        <v>34</v>
      </c>
      <c r="E21" s="32" t="s">
        <v>53</v>
      </c>
      <c r="F21" s="32" t="s">
        <v>53</v>
      </c>
      <c r="G21" s="33"/>
      <c r="H21" s="33"/>
      <c r="I21" s="33"/>
      <c r="J21" s="33"/>
      <c r="K21" s="45">
        <v>2</v>
      </c>
      <c r="L21" s="45">
        <v>2</v>
      </c>
      <c r="M21" s="46" t="s">
        <v>38</v>
      </c>
    </row>
    <row r="22" ht="27" spans="1:13">
      <c r="A22" s="17"/>
      <c r="B22" s="29"/>
      <c r="C22" s="30" t="s">
        <v>54</v>
      </c>
      <c r="D22" s="31" t="s">
        <v>34</v>
      </c>
      <c r="E22" s="32" t="s">
        <v>49</v>
      </c>
      <c r="F22" s="32" t="s">
        <v>49</v>
      </c>
      <c r="G22" s="33"/>
      <c r="H22" s="33"/>
      <c r="I22" s="33"/>
      <c r="J22" s="33"/>
      <c r="K22" s="45">
        <v>2</v>
      </c>
      <c r="L22" s="45">
        <v>2</v>
      </c>
      <c r="M22" s="46" t="s">
        <v>38</v>
      </c>
    </row>
    <row r="23" spans="1:13">
      <c r="A23" s="17"/>
      <c r="B23" s="29"/>
      <c r="C23" s="30" t="s">
        <v>55</v>
      </c>
      <c r="D23" s="31" t="s">
        <v>34</v>
      </c>
      <c r="E23" s="32" t="s">
        <v>56</v>
      </c>
      <c r="F23" s="32" t="s">
        <v>57</v>
      </c>
      <c r="G23" s="33"/>
      <c r="H23" s="33"/>
      <c r="I23" s="33"/>
      <c r="J23" s="33"/>
      <c r="K23" s="45">
        <v>2</v>
      </c>
      <c r="L23" s="45">
        <v>2</v>
      </c>
      <c r="M23" s="46" t="s">
        <v>38</v>
      </c>
    </row>
    <row r="24" spans="1:13">
      <c r="A24" s="17"/>
      <c r="B24" s="29"/>
      <c r="C24" s="30" t="s">
        <v>58</v>
      </c>
      <c r="D24" s="31" t="s">
        <v>34</v>
      </c>
      <c r="E24" s="32" t="s">
        <v>59</v>
      </c>
      <c r="F24" s="32" t="s">
        <v>60</v>
      </c>
      <c r="G24" s="33"/>
      <c r="H24" s="33"/>
      <c r="I24" s="33"/>
      <c r="J24" s="33"/>
      <c r="K24" s="45">
        <v>2</v>
      </c>
      <c r="L24" s="45">
        <v>2</v>
      </c>
      <c r="M24" s="46" t="s">
        <v>38</v>
      </c>
    </row>
    <row r="25" ht="20" customHeight="1" spans="1:13">
      <c r="A25" s="17"/>
      <c r="B25" s="29"/>
      <c r="C25" s="30" t="s">
        <v>61</v>
      </c>
      <c r="D25" s="31" t="s">
        <v>34</v>
      </c>
      <c r="E25" s="32" t="s">
        <v>62</v>
      </c>
      <c r="F25" s="32" t="s">
        <v>62</v>
      </c>
      <c r="G25" s="33"/>
      <c r="H25" s="33"/>
      <c r="I25" s="33"/>
      <c r="J25" s="33"/>
      <c r="K25" s="45">
        <v>2</v>
      </c>
      <c r="L25" s="45">
        <v>2</v>
      </c>
      <c r="M25" s="46" t="s">
        <v>38</v>
      </c>
    </row>
    <row r="26" spans="1:13">
      <c r="A26" s="17"/>
      <c r="B26" s="29"/>
      <c r="C26" s="30" t="s">
        <v>63</v>
      </c>
      <c r="D26" s="31" t="s">
        <v>34</v>
      </c>
      <c r="E26" s="32" t="s">
        <v>64</v>
      </c>
      <c r="F26" s="32" t="s">
        <v>64</v>
      </c>
      <c r="G26" s="33"/>
      <c r="H26" s="33"/>
      <c r="I26" s="33"/>
      <c r="J26" s="33"/>
      <c r="K26" s="45">
        <v>2</v>
      </c>
      <c r="L26" s="45">
        <v>2</v>
      </c>
      <c r="M26" s="46" t="s">
        <v>38</v>
      </c>
    </row>
    <row r="27" ht="20" customHeight="1" spans="1:13">
      <c r="A27" s="17"/>
      <c r="B27" s="29"/>
      <c r="C27" s="30" t="s">
        <v>65</v>
      </c>
      <c r="D27" s="31" t="s">
        <v>34</v>
      </c>
      <c r="E27" s="32" t="s">
        <v>66</v>
      </c>
      <c r="F27" s="32" t="s">
        <v>66</v>
      </c>
      <c r="G27" s="33"/>
      <c r="H27" s="33"/>
      <c r="I27" s="33"/>
      <c r="J27" s="33"/>
      <c r="K27" s="45">
        <v>2</v>
      </c>
      <c r="L27" s="45">
        <v>2</v>
      </c>
      <c r="M27" s="46" t="s">
        <v>38</v>
      </c>
    </row>
    <row r="28" ht="20" customHeight="1" spans="1:13">
      <c r="A28" s="17"/>
      <c r="B28" s="29"/>
      <c r="C28" s="30" t="s">
        <v>67</v>
      </c>
      <c r="D28" s="31" t="s">
        <v>34</v>
      </c>
      <c r="E28" s="32" t="s">
        <v>44</v>
      </c>
      <c r="F28" s="32" t="s">
        <v>44</v>
      </c>
      <c r="G28" s="33"/>
      <c r="H28" s="33"/>
      <c r="I28" s="33"/>
      <c r="J28" s="33"/>
      <c r="K28" s="45">
        <v>3</v>
      </c>
      <c r="L28" s="45">
        <v>3</v>
      </c>
      <c r="M28" s="46" t="s">
        <v>38</v>
      </c>
    </row>
    <row r="29" spans="1:13">
      <c r="A29" s="17"/>
      <c r="B29" s="29"/>
      <c r="C29" s="30" t="s">
        <v>68</v>
      </c>
      <c r="D29" s="31" t="s">
        <v>34</v>
      </c>
      <c r="E29" s="32" t="s">
        <v>69</v>
      </c>
      <c r="F29" s="32" t="s">
        <v>69</v>
      </c>
      <c r="G29" s="33"/>
      <c r="H29" s="33"/>
      <c r="I29" s="33"/>
      <c r="J29" s="33"/>
      <c r="K29" s="45">
        <v>3</v>
      </c>
      <c r="L29" s="45">
        <v>3</v>
      </c>
      <c r="M29" s="46" t="s">
        <v>38</v>
      </c>
    </row>
    <row r="30" spans="1:13">
      <c r="A30" s="17"/>
      <c r="B30" s="29"/>
      <c r="C30" s="30" t="s">
        <v>70</v>
      </c>
      <c r="D30" s="31" t="s">
        <v>34</v>
      </c>
      <c r="E30" s="32" t="s">
        <v>71</v>
      </c>
      <c r="F30" s="32" t="s">
        <v>71</v>
      </c>
      <c r="G30" s="33"/>
      <c r="H30" s="33"/>
      <c r="I30" s="33"/>
      <c r="J30" s="33"/>
      <c r="K30" s="45">
        <v>3</v>
      </c>
      <c r="L30" s="45">
        <v>3</v>
      </c>
      <c r="M30" s="46" t="s">
        <v>38</v>
      </c>
    </row>
    <row r="31" ht="20" customHeight="1" spans="1:13">
      <c r="A31" s="17"/>
      <c r="B31" s="29"/>
      <c r="C31" s="30" t="s">
        <v>72</v>
      </c>
      <c r="D31" s="31" t="s">
        <v>34</v>
      </c>
      <c r="E31" s="32" t="s">
        <v>73</v>
      </c>
      <c r="F31" s="32" t="s">
        <v>73</v>
      </c>
      <c r="G31" s="33"/>
      <c r="H31" s="33"/>
      <c r="I31" s="33"/>
      <c r="J31" s="33"/>
      <c r="K31" s="45">
        <v>3</v>
      </c>
      <c r="L31" s="45">
        <v>3</v>
      </c>
      <c r="M31" s="46" t="s">
        <v>38</v>
      </c>
    </row>
    <row r="32" spans="1:13">
      <c r="A32" s="17"/>
      <c r="B32" s="29"/>
      <c r="C32" s="30" t="s">
        <v>74</v>
      </c>
      <c r="D32" s="31" t="s">
        <v>34</v>
      </c>
      <c r="E32" s="32" t="s">
        <v>75</v>
      </c>
      <c r="F32" s="32" t="s">
        <v>76</v>
      </c>
      <c r="G32" s="33"/>
      <c r="H32" s="33"/>
      <c r="I32" s="33"/>
      <c r="J32" s="33"/>
      <c r="K32" s="45">
        <v>3</v>
      </c>
      <c r="L32" s="45">
        <v>3</v>
      </c>
      <c r="M32" s="46" t="s">
        <v>38</v>
      </c>
    </row>
    <row r="33" spans="1:13">
      <c r="A33" s="25"/>
      <c r="B33" s="29"/>
      <c r="C33" s="30" t="s">
        <v>77</v>
      </c>
      <c r="D33" s="31" t="s">
        <v>34</v>
      </c>
      <c r="E33" s="32" t="s">
        <v>78</v>
      </c>
      <c r="F33" s="32" t="s">
        <v>79</v>
      </c>
      <c r="G33" s="33"/>
      <c r="H33" s="33"/>
      <c r="I33" s="33"/>
      <c r="J33" s="33"/>
      <c r="K33" s="45">
        <v>2</v>
      </c>
      <c r="L33" s="45">
        <v>2</v>
      </c>
      <c r="M33" s="46" t="s">
        <v>38</v>
      </c>
    </row>
    <row r="34" ht="20" customHeight="1" spans="1:13">
      <c r="A34" s="11"/>
      <c r="B34" s="29" t="s">
        <v>80</v>
      </c>
      <c r="C34" s="30" t="s">
        <v>81</v>
      </c>
      <c r="D34" s="31" t="s">
        <v>34</v>
      </c>
      <c r="E34" s="32" t="s">
        <v>82</v>
      </c>
      <c r="F34" s="32" t="s">
        <v>83</v>
      </c>
      <c r="G34" s="29" t="s">
        <v>84</v>
      </c>
      <c r="H34" s="29" t="s">
        <v>85</v>
      </c>
      <c r="I34" s="33">
        <v>47052.88</v>
      </c>
      <c r="J34" s="44">
        <v>0.9361</v>
      </c>
      <c r="K34" s="45">
        <v>2</v>
      </c>
      <c r="L34" s="45">
        <v>2</v>
      </c>
      <c r="M34" s="46" t="s">
        <v>38</v>
      </c>
    </row>
    <row r="35" ht="20" customHeight="1" spans="1:13">
      <c r="A35" s="11"/>
      <c r="B35" s="29"/>
      <c r="C35" s="30" t="s">
        <v>86</v>
      </c>
      <c r="D35" s="31" t="s">
        <v>34</v>
      </c>
      <c r="E35" s="32" t="s">
        <v>87</v>
      </c>
      <c r="F35" s="32" t="s">
        <v>87</v>
      </c>
      <c r="G35" s="33"/>
      <c r="H35" s="33"/>
      <c r="I35" s="33"/>
      <c r="J35" s="33"/>
      <c r="K35" s="45">
        <v>2</v>
      </c>
      <c r="L35" s="45">
        <v>2</v>
      </c>
      <c r="M35" s="46" t="s">
        <v>38</v>
      </c>
    </row>
    <row r="36" ht="20" customHeight="1" spans="1:13">
      <c r="A36" s="11"/>
      <c r="B36" s="29"/>
      <c r="C36" s="30" t="s">
        <v>88</v>
      </c>
      <c r="D36" s="31" t="s">
        <v>34</v>
      </c>
      <c r="E36" s="32" t="s">
        <v>89</v>
      </c>
      <c r="F36" s="32" t="s">
        <v>89</v>
      </c>
      <c r="G36" s="33"/>
      <c r="H36" s="33"/>
      <c r="I36" s="33"/>
      <c r="J36" s="33"/>
      <c r="K36" s="45">
        <v>2</v>
      </c>
      <c r="L36" s="45">
        <v>2</v>
      </c>
      <c r="M36" s="46" t="s">
        <v>38</v>
      </c>
    </row>
    <row r="37" ht="20" customHeight="1" spans="1:13">
      <c r="A37" s="11"/>
      <c r="B37" s="29"/>
      <c r="C37" s="30" t="s">
        <v>90</v>
      </c>
      <c r="D37" s="31" t="s">
        <v>34</v>
      </c>
      <c r="E37" s="32" t="s">
        <v>91</v>
      </c>
      <c r="F37" s="32" t="s">
        <v>91</v>
      </c>
      <c r="G37" s="33"/>
      <c r="H37" s="33"/>
      <c r="I37" s="33"/>
      <c r="J37" s="33"/>
      <c r="K37" s="45">
        <v>2</v>
      </c>
      <c r="L37" s="45">
        <v>2</v>
      </c>
      <c r="M37" s="46" t="s">
        <v>38</v>
      </c>
    </row>
    <row r="38" ht="20" customHeight="1" spans="1:13">
      <c r="A38" s="11"/>
      <c r="B38" s="29"/>
      <c r="C38" s="30" t="s">
        <v>92</v>
      </c>
      <c r="D38" s="31" t="s">
        <v>34</v>
      </c>
      <c r="E38" s="32" t="s">
        <v>93</v>
      </c>
      <c r="F38" s="32" t="s">
        <v>93</v>
      </c>
      <c r="G38" s="33"/>
      <c r="H38" s="33"/>
      <c r="I38" s="33"/>
      <c r="J38" s="33"/>
      <c r="K38" s="45">
        <v>2</v>
      </c>
      <c r="L38" s="45">
        <v>2</v>
      </c>
      <c r="M38" s="46" t="s">
        <v>38</v>
      </c>
    </row>
    <row r="39" ht="20" customHeight="1" spans="1:13">
      <c r="A39" s="11"/>
      <c r="B39" s="29"/>
      <c r="C39" s="30" t="s">
        <v>94</v>
      </c>
      <c r="D39" s="31" t="s">
        <v>34</v>
      </c>
      <c r="E39" s="32" t="s">
        <v>95</v>
      </c>
      <c r="F39" s="32" t="s">
        <v>95</v>
      </c>
      <c r="G39" s="33"/>
      <c r="H39" s="33"/>
      <c r="I39" s="33"/>
      <c r="J39" s="33"/>
      <c r="K39" s="45">
        <v>2</v>
      </c>
      <c r="L39" s="45">
        <v>2</v>
      </c>
      <c r="M39" s="46" t="s">
        <v>38</v>
      </c>
    </row>
    <row r="40" ht="20" customHeight="1" spans="1:13">
      <c r="A40" s="11"/>
      <c r="B40" s="29" t="s">
        <v>96</v>
      </c>
      <c r="C40" s="30" t="s">
        <v>97</v>
      </c>
      <c r="D40" s="31" t="s">
        <v>98</v>
      </c>
      <c r="E40" s="34">
        <v>1</v>
      </c>
      <c r="F40" s="34">
        <v>1</v>
      </c>
      <c r="G40" s="33"/>
      <c r="H40" s="33"/>
      <c r="I40" s="33"/>
      <c r="J40" s="33"/>
      <c r="K40" s="45">
        <v>2</v>
      </c>
      <c r="L40" s="45">
        <v>2</v>
      </c>
      <c r="M40" s="46" t="s">
        <v>38</v>
      </c>
    </row>
    <row r="41" ht="20" customHeight="1" spans="1:13">
      <c r="A41" s="11"/>
      <c r="B41" s="29"/>
      <c r="C41" s="30" t="s">
        <v>99</v>
      </c>
      <c r="D41" s="31" t="s">
        <v>34</v>
      </c>
      <c r="E41" s="32" t="s">
        <v>100</v>
      </c>
      <c r="F41" s="32" t="s">
        <v>100</v>
      </c>
      <c r="G41" s="33"/>
      <c r="H41" s="33"/>
      <c r="I41" s="33"/>
      <c r="J41" s="33"/>
      <c r="K41" s="45">
        <v>2</v>
      </c>
      <c r="L41" s="45">
        <v>2</v>
      </c>
      <c r="M41" s="46" t="s">
        <v>38</v>
      </c>
    </row>
    <row r="42" ht="20" customHeight="1" spans="1:13">
      <c r="A42" s="11"/>
      <c r="B42" s="29"/>
      <c r="C42" s="30" t="s">
        <v>101</v>
      </c>
      <c r="D42" s="31" t="s">
        <v>34</v>
      </c>
      <c r="E42" s="34">
        <v>0.98</v>
      </c>
      <c r="F42" s="34">
        <v>0.98</v>
      </c>
      <c r="G42" s="33"/>
      <c r="H42" s="33"/>
      <c r="I42" s="33"/>
      <c r="J42" s="33"/>
      <c r="K42" s="45">
        <v>3</v>
      </c>
      <c r="L42" s="45">
        <v>3</v>
      </c>
      <c r="M42" s="46" t="s">
        <v>38</v>
      </c>
    </row>
    <row r="43" spans="1:13">
      <c r="A43" s="11"/>
      <c r="B43" s="29"/>
      <c r="C43" s="30" t="s">
        <v>102</v>
      </c>
      <c r="D43" s="31" t="s">
        <v>34</v>
      </c>
      <c r="E43" s="34">
        <v>0.98</v>
      </c>
      <c r="F43" s="34">
        <v>0.98</v>
      </c>
      <c r="G43" s="33"/>
      <c r="H43" s="33"/>
      <c r="I43" s="33"/>
      <c r="J43" s="33"/>
      <c r="K43" s="45">
        <v>3</v>
      </c>
      <c r="L43" s="45">
        <v>3</v>
      </c>
      <c r="M43" s="46" t="s">
        <v>38</v>
      </c>
    </row>
    <row r="44" ht="20" customHeight="1" spans="1:13">
      <c r="A44" s="11"/>
      <c r="B44" s="29"/>
      <c r="C44" s="30" t="s">
        <v>103</v>
      </c>
      <c r="D44" s="31" t="s">
        <v>34</v>
      </c>
      <c r="E44" s="32" t="s">
        <v>104</v>
      </c>
      <c r="F44" s="32" t="s">
        <v>104</v>
      </c>
      <c r="G44" s="33"/>
      <c r="H44" s="33"/>
      <c r="I44" s="33"/>
      <c r="J44" s="33"/>
      <c r="K44" s="45">
        <v>2</v>
      </c>
      <c r="L44" s="45">
        <v>2</v>
      </c>
      <c r="M44" s="46" t="s">
        <v>38</v>
      </c>
    </row>
    <row r="45" ht="20" customHeight="1" spans="1:13">
      <c r="A45" s="11"/>
      <c r="B45" s="29"/>
      <c r="C45" s="30" t="s">
        <v>105</v>
      </c>
      <c r="D45" s="31" t="s">
        <v>34</v>
      </c>
      <c r="E45" s="32" t="s">
        <v>106</v>
      </c>
      <c r="F45" s="32" t="s">
        <v>106</v>
      </c>
      <c r="G45" s="33"/>
      <c r="H45" s="33"/>
      <c r="I45" s="33"/>
      <c r="J45" s="33"/>
      <c r="K45" s="45">
        <v>2</v>
      </c>
      <c r="L45" s="45">
        <v>2</v>
      </c>
      <c r="M45" s="46" t="s">
        <v>38</v>
      </c>
    </row>
    <row r="46" ht="27" spans="1:13">
      <c r="A46" s="11"/>
      <c r="B46" s="29"/>
      <c r="C46" s="30" t="s">
        <v>107</v>
      </c>
      <c r="D46" s="31" t="s">
        <v>34</v>
      </c>
      <c r="E46" s="34">
        <v>0.95</v>
      </c>
      <c r="F46" s="34">
        <v>0.95</v>
      </c>
      <c r="G46" s="33"/>
      <c r="H46" s="33"/>
      <c r="I46" s="33"/>
      <c r="J46" s="33"/>
      <c r="K46" s="45">
        <v>3</v>
      </c>
      <c r="L46" s="45">
        <v>3</v>
      </c>
      <c r="M46" s="46" t="s">
        <v>38</v>
      </c>
    </row>
    <row r="47" ht="20" customHeight="1" spans="1:13">
      <c r="A47" s="11"/>
      <c r="B47" s="29"/>
      <c r="C47" s="30" t="s">
        <v>108</v>
      </c>
      <c r="D47" s="31" t="s">
        <v>34</v>
      </c>
      <c r="E47" s="32" t="s">
        <v>109</v>
      </c>
      <c r="F47" s="32" t="s">
        <v>110</v>
      </c>
      <c r="G47" s="33"/>
      <c r="H47" s="33"/>
      <c r="I47" s="33"/>
      <c r="J47" s="33"/>
      <c r="K47" s="45">
        <v>2</v>
      </c>
      <c r="L47" s="45">
        <v>2</v>
      </c>
      <c r="M47" s="46" t="s">
        <v>38</v>
      </c>
    </row>
    <row r="48" ht="20" customHeight="1" spans="1:13">
      <c r="A48" s="11"/>
      <c r="B48" s="29"/>
      <c r="C48" s="30" t="s">
        <v>111</v>
      </c>
      <c r="D48" s="31" t="s">
        <v>34</v>
      </c>
      <c r="E48" s="32" t="s">
        <v>112</v>
      </c>
      <c r="F48" s="32" t="s">
        <v>112</v>
      </c>
      <c r="G48" s="33"/>
      <c r="H48" s="33"/>
      <c r="I48" s="33"/>
      <c r="J48" s="33"/>
      <c r="K48" s="45">
        <v>2</v>
      </c>
      <c r="L48" s="45">
        <v>2</v>
      </c>
      <c r="M48" s="46" t="s">
        <v>38</v>
      </c>
    </row>
    <row r="49" spans="1:13">
      <c r="A49" s="11"/>
      <c r="B49" s="29"/>
      <c r="C49" s="30" t="s">
        <v>113</v>
      </c>
      <c r="D49" s="31" t="s">
        <v>34</v>
      </c>
      <c r="E49" s="32" t="s">
        <v>114</v>
      </c>
      <c r="F49" s="32" t="s">
        <v>114</v>
      </c>
      <c r="G49" s="33"/>
      <c r="H49" s="33"/>
      <c r="I49" s="33"/>
      <c r="J49" s="33"/>
      <c r="K49" s="45">
        <v>2</v>
      </c>
      <c r="L49" s="45">
        <v>2</v>
      </c>
      <c r="M49" s="46" t="s">
        <v>38</v>
      </c>
    </row>
    <row r="50" ht="20" customHeight="1" spans="1:13">
      <c r="A50" s="11"/>
      <c r="B50" s="29"/>
      <c r="C50" s="30" t="s">
        <v>115</v>
      </c>
      <c r="D50" s="31" t="s">
        <v>34</v>
      </c>
      <c r="E50" s="32" t="s">
        <v>116</v>
      </c>
      <c r="F50" s="32" t="s">
        <v>117</v>
      </c>
      <c r="G50" s="33"/>
      <c r="H50" s="33"/>
      <c r="I50" s="33"/>
      <c r="J50" s="33"/>
      <c r="K50" s="45">
        <v>2</v>
      </c>
      <c r="L50" s="45">
        <v>2</v>
      </c>
      <c r="M50" s="46" t="s">
        <v>38</v>
      </c>
    </row>
    <row r="51" ht="20" customHeight="1" spans="1:13">
      <c r="A51" s="11"/>
      <c r="B51" s="29"/>
      <c r="C51" s="30" t="s">
        <v>118</v>
      </c>
      <c r="D51" s="31" t="s">
        <v>34</v>
      </c>
      <c r="E51" s="32" t="s">
        <v>119</v>
      </c>
      <c r="F51" s="32" t="s">
        <v>120</v>
      </c>
      <c r="G51" s="33"/>
      <c r="H51" s="33"/>
      <c r="I51" s="33"/>
      <c r="J51" s="33"/>
      <c r="K51" s="45">
        <v>2</v>
      </c>
      <c r="L51" s="45">
        <v>2</v>
      </c>
      <c r="M51" s="46" t="s">
        <v>38</v>
      </c>
    </row>
    <row r="52" ht="20" customHeight="1" spans="1:13">
      <c r="A52" s="11"/>
      <c r="B52" s="29"/>
      <c r="C52" s="30" t="s">
        <v>121</v>
      </c>
      <c r="D52" s="31" t="s">
        <v>34</v>
      </c>
      <c r="E52" s="32" t="s">
        <v>122</v>
      </c>
      <c r="F52" s="32" t="s">
        <v>123</v>
      </c>
      <c r="G52" s="33"/>
      <c r="H52" s="33"/>
      <c r="I52" s="33"/>
      <c r="J52" s="33"/>
      <c r="K52" s="45">
        <v>2</v>
      </c>
      <c r="L52" s="45">
        <v>2</v>
      </c>
      <c r="M52" s="46" t="s">
        <v>38</v>
      </c>
    </row>
    <row r="53" ht="20" customHeight="1" spans="1:13">
      <c r="A53" s="11"/>
      <c r="B53" s="29"/>
      <c r="C53" s="30" t="s">
        <v>124</v>
      </c>
      <c r="D53" s="31" t="s">
        <v>34</v>
      </c>
      <c r="E53" s="32" t="s">
        <v>104</v>
      </c>
      <c r="F53" s="32" t="s">
        <v>104</v>
      </c>
      <c r="G53" s="33"/>
      <c r="H53" s="33"/>
      <c r="I53" s="33"/>
      <c r="J53" s="33"/>
      <c r="K53" s="45">
        <v>2</v>
      </c>
      <c r="L53" s="45">
        <v>2</v>
      </c>
      <c r="M53" s="46" t="s">
        <v>38</v>
      </c>
    </row>
    <row r="54" ht="20" customHeight="1" spans="1:13">
      <c r="A54" s="11"/>
      <c r="B54" s="29"/>
      <c r="C54" s="30" t="s">
        <v>125</v>
      </c>
      <c r="D54" s="31" t="s">
        <v>34</v>
      </c>
      <c r="E54" s="32" t="s">
        <v>106</v>
      </c>
      <c r="F54" s="32" t="s">
        <v>106</v>
      </c>
      <c r="G54" s="33"/>
      <c r="H54" s="33"/>
      <c r="I54" s="33"/>
      <c r="J54" s="33"/>
      <c r="K54" s="45">
        <v>2</v>
      </c>
      <c r="L54" s="45">
        <v>2</v>
      </c>
      <c r="M54" s="46" t="s">
        <v>38</v>
      </c>
    </row>
    <row r="55" ht="75" customHeight="1" spans="1:13">
      <c r="A55" s="35" t="s">
        <v>126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</row>
  </sheetData>
  <mergeCells count="42">
    <mergeCell ref="A2:M2"/>
    <mergeCell ref="A3:M3"/>
    <mergeCell ref="B5:F5"/>
    <mergeCell ref="G5:H5"/>
    <mergeCell ref="I5:M5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E10:F10"/>
    <mergeCell ref="G10:H10"/>
    <mergeCell ref="I10:J10"/>
    <mergeCell ref="E11:F11"/>
    <mergeCell ref="G11:H11"/>
    <mergeCell ref="I11:J11"/>
    <mergeCell ref="E12:F12"/>
    <mergeCell ref="G12:H12"/>
    <mergeCell ref="I12:J12"/>
    <mergeCell ref="A55:M55"/>
    <mergeCell ref="A6:A12"/>
    <mergeCell ref="A13:A33"/>
    <mergeCell ref="A34:A54"/>
    <mergeCell ref="B14:B17"/>
    <mergeCell ref="B18:B33"/>
    <mergeCell ref="B34:B39"/>
    <mergeCell ref="B40:B54"/>
    <mergeCell ref="G14:G33"/>
    <mergeCell ref="G34:G54"/>
    <mergeCell ref="H14:H33"/>
    <mergeCell ref="H34:H54"/>
    <mergeCell ref="I14:I33"/>
    <mergeCell ref="I34:I54"/>
    <mergeCell ref="J14:J33"/>
    <mergeCell ref="J34:J54"/>
  </mergeCells>
  <printOptions horizontalCentered="1"/>
  <pageMargins left="0.700694444444445" right="0.700694444444445" top="0.751388888888889" bottom="0.751388888888889" header="0.298611111111111" footer="0.298611111111111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Emery</dc:creator>
  <cp:lastModifiedBy>巧蓉</cp:lastModifiedBy>
  <dcterms:created xsi:type="dcterms:W3CDTF">2021-05-26T01:48:00Z</dcterms:created>
  <dcterms:modified xsi:type="dcterms:W3CDTF">2025-07-16T01:01:05Z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FAFBF3A41A5C46F68C97F9A2DF01247F_13</vt:lpwstr>
  </property>
  <property fmtid="{D5CDD505-2E9C-101B-9397-08002B2CF9AE}" pid="3" name="KSOProductBuildVer">
    <vt:lpwstr>2052-12.1.0.21915</vt:lpwstr>
  </property>
</Properties>
</file>